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00" yWindow="65521" windowWidth="5760" windowHeight="6585" tabRatio="826" activeTab="0"/>
  </bookViews>
  <sheets>
    <sheet name="Indice" sheetId="1" r:id="rId1"/>
    <sheet name="Nota" sheetId="2" r:id="rId2"/>
    <sheet name="Result financieros comparados" sheetId="3" r:id="rId3"/>
    <sheet name="Princip indica financieros" sheetId="4" r:id="rId4"/>
    <sheet name="Estado Sit Finan por rubros" sheetId="5" r:id="rId5"/>
    <sheet name="Estado resultados por rubros" sheetId="6" r:id="rId6"/>
    <sheet name="Estado flujo por rubros" sheetId="7" r:id="rId7"/>
    <sheet name="Situación Finan isapres abierta" sheetId="8" r:id="rId8"/>
    <sheet name="Situación Finan isapres cerrada" sheetId="9" r:id="rId9"/>
    <sheet name="Estado resultados isapres abier" sheetId="10" r:id="rId10"/>
    <sheet name="Estado resultados isapres cerra" sheetId="11" r:id="rId11"/>
    <sheet name="Ctas de resultados isapres abi " sheetId="12" r:id="rId12"/>
    <sheet name="Ctas de resultados isapres cerr" sheetId="13" r:id="rId13"/>
    <sheet name="Estado flujo isapres abiertas" sheetId="14" r:id="rId14"/>
    <sheet name="Estado flujo isapres cerradas" sheetId="15" r:id="rId15"/>
  </sheets>
  <externalReferences>
    <externalReference r:id="rId18"/>
  </externalReferences>
  <definedNames>
    <definedName name="__123Graph_A" localSheetId="2" hidden="1">'Result financieros comparados'!#REF!</definedName>
    <definedName name="__123Graph_AGraph2" hidden="1">'[1]UTILIDADES'!#REF!</definedName>
    <definedName name="__123Graph_Apm93" localSheetId="2" hidden="1">'Result financieros comparados'!#REF!</definedName>
    <definedName name="__123Graph_Bpm93" localSheetId="2" hidden="1">'Result financieros comparados'!#REF!</definedName>
    <definedName name="__123Graph_X" localSheetId="2" hidden="1">'Result financieros comparados'!#REF!</definedName>
    <definedName name="__123Graph_Xpm93" localSheetId="2" hidden="1">'Result financieros comparados'!#REF!</definedName>
    <definedName name="_Fill" hidden="1">#REF!</definedName>
    <definedName name="_Key1" localSheetId="3" hidden="1">#REF!</definedName>
    <definedName name="_Key1" localSheetId="2" hidden="1">'Result financieros comparados'!#REF!</definedName>
    <definedName name="_Key1" hidden="1">#REF!</definedName>
    <definedName name="_Order1" localSheetId="6" hidden="1">255</definedName>
    <definedName name="_Order1" localSheetId="5" hidden="1">255</definedName>
    <definedName name="_Order1" localSheetId="4" hidden="1">255</definedName>
    <definedName name="_Order1" hidden="1">0</definedName>
    <definedName name="_Order2" localSheetId="3" hidden="1">0</definedName>
    <definedName name="_Order2" hidden="1">255</definedName>
    <definedName name="_Sort" hidden="1">#REF!</definedName>
    <definedName name="A_impresión_IM" localSheetId="6">'Estado flujo por rubros'!$N$8:$N$9</definedName>
    <definedName name="A_impresión_IM" localSheetId="5">'Estado resultados por rubros'!$M$7:$M$8</definedName>
    <definedName name="A_impresión_IM" localSheetId="4">'Estado Sit Finan por rubros'!$M$4:$M$6</definedName>
    <definedName name="A_impresión_IM" localSheetId="3">'Princip indica financieros'!#REF!</definedName>
    <definedName name="A_impresión_IM" localSheetId="2">'Result financieros comparados'!#REF!</definedName>
    <definedName name="_xlnm.Print_Area" localSheetId="11">'Ctas de resultados isapres abi '!$A$2:$K$28</definedName>
    <definedName name="_xlnm.Print_Area" localSheetId="12">'Ctas de resultados isapres cerr'!$A$2:$I$28</definedName>
    <definedName name="_xlnm.Print_Area" localSheetId="13">'Estado flujo isapres abiertas'!$B$2:$L$74</definedName>
    <definedName name="_xlnm.Print_Area" localSheetId="14">'Estado flujo isapres cerradas'!$B$2:$J$74</definedName>
    <definedName name="_xlnm.Print_Area" localSheetId="6">'Estado flujo por rubros'!$A$2:$J$26</definedName>
    <definedName name="_xlnm.Print_Area" localSheetId="9">'Estado resultados isapres abier'!$B$2:$K$29</definedName>
    <definedName name="_xlnm.Print_Area" localSheetId="10">'Estado resultados isapres cerra'!$B$2:$I$29</definedName>
    <definedName name="_xlnm.Print_Area" localSheetId="5">'Estado resultados por rubros'!$A$2:$I$26</definedName>
    <definedName name="_xlnm.Print_Area" localSheetId="4">'Estado Sit Finan por rubros'!$A$2:$J$25</definedName>
    <definedName name="_xlnm.Print_Area" localSheetId="0">'Indice'!$A$1:$D$30</definedName>
    <definedName name="_xlnm.Print_Area" localSheetId="1">'Nota'!$A$1:$M$37</definedName>
    <definedName name="_xlnm.Print_Area" localSheetId="3">'Princip indica financieros'!$A$2:$H$30</definedName>
    <definedName name="_xlnm.Print_Area" localSheetId="2">'Result financieros comparados'!$A$2:$F$47,'Result financieros comparados'!$A$49:$F$94,'Result financieros comparados'!$A$96:$F$141</definedName>
    <definedName name="_xlnm.Print_Area" localSheetId="7">'Situación Finan isapres abierta'!$B$2:$L$32,'Situación Finan isapres abierta'!$B$37:$L$74</definedName>
    <definedName name="_xlnm.Print_Area" localSheetId="8">'Situación Finan isapres cerrada'!$B$2:$J$32,'Situación Finan isapres cerrada'!$B$37:$J$74</definedName>
    <definedName name="sep" localSheetId="2" hidden="1">'Result financieros comparados'!#REF!</definedName>
    <definedName name="sep" hidden="1">#REF!</definedName>
  </definedNames>
  <calcPr fullCalcOnLoad="1"/>
</workbook>
</file>

<file path=xl/sharedStrings.xml><?xml version="1.0" encoding="utf-8"?>
<sst xmlns="http://schemas.openxmlformats.org/spreadsheetml/2006/main" count="787" uniqueCount="300">
  <si>
    <t>Valores</t>
  </si>
  <si>
    <t xml:space="preserve">     Nº de isapres en operación</t>
  </si>
  <si>
    <t>PRINCIPALES INDICADORES FINANCIEROS POR ISAPRE</t>
  </si>
  <si>
    <t>Patrimonio</t>
  </si>
  <si>
    <t>Cód.</t>
  </si>
  <si>
    <t>Isapres</t>
  </si>
  <si>
    <t>(veces)</t>
  </si>
  <si>
    <t>(%)</t>
  </si>
  <si>
    <t>Colmena Golden Cross</t>
  </si>
  <si>
    <t>Vida Tres</t>
  </si>
  <si>
    <t>Isapre Banmédica</t>
  </si>
  <si>
    <t>Alemana Salud</t>
  </si>
  <si>
    <t>Total isapres abiertas</t>
  </si>
  <si>
    <t>San Lorenzo</t>
  </si>
  <si>
    <t>Chuquicamata</t>
  </si>
  <si>
    <t>Río Blanco</t>
  </si>
  <si>
    <t>Ferrosalud</t>
  </si>
  <si>
    <t>Cruz del Norte</t>
  </si>
  <si>
    <t>Total isapres cerradas</t>
  </si>
  <si>
    <t>Total sistema</t>
  </si>
  <si>
    <t>Total</t>
  </si>
  <si>
    <t>Otros</t>
  </si>
  <si>
    <t>Activo</t>
  </si>
  <si>
    <t>Pasivo</t>
  </si>
  <si>
    <t>Cod</t>
  </si>
  <si>
    <t>Cuentas</t>
  </si>
  <si>
    <t>Otras reservas</t>
  </si>
  <si>
    <t>Total pasivos</t>
  </si>
  <si>
    <t>Chuqui-camata</t>
  </si>
  <si>
    <t>Cotización adicional voluntaria</t>
  </si>
  <si>
    <t>Subsidios incapacidad laboral</t>
  </si>
  <si>
    <t>Publicidad</t>
  </si>
  <si>
    <t>Banmédica</t>
  </si>
  <si>
    <t>Estructura porcentual</t>
  </si>
  <si>
    <t>Variables seleccionadas</t>
  </si>
  <si>
    <t>Cod.</t>
  </si>
  <si>
    <t>RESULTADOS FINANCIEROS COMPARADOS DE LAS ISAPRES CERRADAS</t>
  </si>
  <si>
    <t>Resultados financieros comparados</t>
  </si>
  <si>
    <t>CUADRO N° 1.1</t>
  </si>
  <si>
    <t>CUADRO N° 1.2</t>
  </si>
  <si>
    <t>CUADRO N° 1.3</t>
  </si>
  <si>
    <t>CUADRO N° 1.4.1</t>
  </si>
  <si>
    <t>CUADRO N° 1.4.2</t>
  </si>
  <si>
    <t>CUADRO N° 1.5.1</t>
  </si>
  <si>
    <t>CUADRO N° 1.5.2</t>
  </si>
  <si>
    <t>CUADRO N° 1.6</t>
  </si>
  <si>
    <t>CUADRO N° 1.7</t>
  </si>
  <si>
    <t>CUADRO N° 1.8</t>
  </si>
  <si>
    <t>CUADRO N° 1.9</t>
  </si>
  <si>
    <t>Masvida</t>
  </si>
  <si>
    <t>Másvida</t>
  </si>
  <si>
    <t>Variación anual</t>
  </si>
  <si>
    <t>CUADRO N° 1</t>
  </si>
  <si>
    <t xml:space="preserve">Total </t>
  </si>
  <si>
    <t>Fuente: Superintendencia de Salud</t>
  </si>
  <si>
    <t>Ingresos por Fondo de Compensación</t>
  </si>
  <si>
    <t>Fusat</t>
  </si>
  <si>
    <t>Consalud</t>
  </si>
  <si>
    <t>Fundación</t>
  </si>
  <si>
    <t>CUADRO N° 1.a</t>
  </si>
  <si>
    <t>CUADRO N° 1.b</t>
  </si>
  <si>
    <t>Cruz Blanca</t>
  </si>
  <si>
    <t>Síntesis del período 2012</t>
  </si>
  <si>
    <t>Estadísticas consolidadas del sistema año 2012</t>
  </si>
  <si>
    <t>Efectivo y Equivalentes al Efectivo</t>
  </si>
  <si>
    <t>Inventarios</t>
  </si>
  <si>
    <t>Total de activos corrientes distintos de los activos o grupos de activos para su disposición clasificados como mantenidos para la venta o como mantenidos para distribuir a los propietarios</t>
  </si>
  <si>
    <t>Activos corrientes totales</t>
  </si>
  <si>
    <t>Inversiones contabilizadas utilizando el método de la participación</t>
  </si>
  <si>
    <t>Activos intangibles distintos de la plusvalía</t>
  </si>
  <si>
    <t>Plusvalía</t>
  </si>
  <si>
    <t>Propiedad de inversión</t>
  </si>
  <si>
    <t>Activos por impuestos diferidos</t>
  </si>
  <si>
    <t>Total de activos no corrientes</t>
  </si>
  <si>
    <t>Total de activos</t>
  </si>
  <si>
    <t>Total de pasivos corrientes distintos de los pasivos incluidos en grupos de activos para su disposición clasificados como mantenidos para la venta</t>
  </si>
  <si>
    <t>Pasivos incluidos en grupos de activos para su disposición clasificados como mantenidos para la venta</t>
  </si>
  <si>
    <t>Pasivos corrientes totales</t>
  </si>
  <si>
    <t>Pasivo por impuestos diferidos</t>
  </si>
  <si>
    <t>Total de pasivos no corrientes</t>
  </si>
  <si>
    <t>Ganancias (pérdidas) acumuladas</t>
  </si>
  <si>
    <t>Primas de emisión</t>
  </si>
  <si>
    <t>Acciones propias en cartera</t>
  </si>
  <si>
    <t>Otras participaciones en el patrimonio</t>
  </si>
  <si>
    <t>Patrimonio atribuible a los propietarios de la controladora</t>
  </si>
  <si>
    <t>Participaciones no controladoras</t>
  </si>
  <si>
    <t>Patrimonio total</t>
  </si>
  <si>
    <t>Total de patrimonio y pasivos</t>
  </si>
  <si>
    <t>Ingresos de actividades ordinarias</t>
  </si>
  <si>
    <t>Costo de ventas</t>
  </si>
  <si>
    <t>Ganancia bruta</t>
  </si>
  <si>
    <t>Ganancias que surgen de la baja en cuentas de activos financieros medidos al costo amortizado</t>
  </si>
  <si>
    <t>Pérdidas que surgen de la baja en cuentas de activos financieros medidos al costo amortizado</t>
  </si>
  <si>
    <t>Otros ingresos, por función</t>
  </si>
  <si>
    <t>Costos de distribución</t>
  </si>
  <si>
    <t>Gasto de administración</t>
  </si>
  <si>
    <t>Otros gastos, por función</t>
  </si>
  <si>
    <t>Otras ganancias (pérdidas)</t>
  </si>
  <si>
    <t>Ingresos financieros</t>
  </si>
  <si>
    <t>Costos financieros</t>
  </si>
  <si>
    <t>Participación en las ganancias (pérdidas) de asociadas y negocios conjuntos que se contabilicen utilizando el método de la participación</t>
  </si>
  <si>
    <t>Diferencias de cambio</t>
  </si>
  <si>
    <t>Resultados por unidades de reajuste</t>
  </si>
  <si>
    <t>Ganancias (pérdidas) que surgen de la diferencia entre el valor libro anterior y el valor justo de activos financieros reclasificados medidos a valor razonable</t>
  </si>
  <si>
    <t>Ganancia (pérdida), antes de impuestos</t>
  </si>
  <si>
    <t>Gasto por impuestos a las ganancias</t>
  </si>
  <si>
    <t>Ganancia (pérdida) procedente de operaciones continuadas</t>
  </si>
  <si>
    <t>Ganancia (pérdida) procedente de operaciones discontinuadas</t>
  </si>
  <si>
    <t>Ganancia (pérdida)</t>
  </si>
  <si>
    <t>Cobros procedentes de las ventas de bienes y prestación de servicios</t>
  </si>
  <si>
    <t>Cobros procedentes de regalías, cuotas, comisiones y otros ingresos de actividades ordinarias</t>
  </si>
  <si>
    <t>Cobros procedentes de contratos mantenidos con propósitos de intermediación o para negociar</t>
  </si>
  <si>
    <t>Cobros procedentes de primas y prestaciones, anualidades y otros beneficios de pólizas suscritas</t>
  </si>
  <si>
    <t>Otros cobros por actividades de operación</t>
  </si>
  <si>
    <t>Pagos a proveedores por el suministro de bienes y servicios</t>
  </si>
  <si>
    <t>Pagos procedentes de contratos mantenidos para intermediación o para negociar</t>
  </si>
  <si>
    <t>Pagos a y por cuenta de los empleados</t>
  </si>
  <si>
    <t>Pagos por primas y prestaciones, anualidades y otras obligaciones derivadas de las pólizas suscritas</t>
  </si>
  <si>
    <t>Otros pagos por actividades de operación</t>
  </si>
  <si>
    <t>Dividendos pagados</t>
  </si>
  <si>
    <t>Dividendos recibidos</t>
  </si>
  <si>
    <t>Intereses pagados</t>
  </si>
  <si>
    <t>Intereses recibidos</t>
  </si>
  <si>
    <t>Impuestos a las ganancias reembolsados (pagados)</t>
  </si>
  <si>
    <t>Otras entradas (salidas) de efectivo</t>
  </si>
  <si>
    <t>Flujos de efectivo procedentes de la pérdida de control de subsidiarias u otros negocios</t>
  </si>
  <si>
    <t>Flujos de efectivo utilizados para obtener el control de subsidiarias u otros negocios</t>
  </si>
  <si>
    <t>Flujos de efectivo utilizados en la compra de participaciones no controladoras</t>
  </si>
  <si>
    <t>Otros cobros por la venta de patrimonio o instrumentos de deuda de otras entidades</t>
  </si>
  <si>
    <t>Otros pagos para adquirir patrimonio o instrumentos de deuda de otras entidades</t>
  </si>
  <si>
    <t>Otros cobros por la venta de participaciones en negocios conjuntos</t>
  </si>
  <si>
    <t>Otros pagos para adquirir participaciones en negocios conjuntos</t>
  </si>
  <si>
    <t>Préstamos a entidades relacionadas</t>
  </si>
  <si>
    <t>Importes procedentes de la venta de propiedades, planta y equipo</t>
  </si>
  <si>
    <t>Compras de propiedades, planta y equipo</t>
  </si>
  <si>
    <t>Importes procedentes de ventas de activos intangibles</t>
  </si>
  <si>
    <t>Compras de activos intangibles</t>
  </si>
  <si>
    <t>Importes procedentes de otros activos a largo plazo</t>
  </si>
  <si>
    <t>Compras de otros activos a largo plazo</t>
  </si>
  <si>
    <t>Importes procedentes de subvenciones del gobierno</t>
  </si>
  <si>
    <t>Anticipos de efectivo y préstamos concedidos a terceros</t>
  </si>
  <si>
    <t>Cobros procedentes del reembolso de anticipos y préstamos concedidos a terceros</t>
  </si>
  <si>
    <t>Pagos derivados de contratos de futuro, a término, de opciones y de permuta financiera</t>
  </si>
  <si>
    <t>Cobros procedentes de contratos de futuro, a término, de opciones y de permuta financiera</t>
  </si>
  <si>
    <t>Cobros a entidades relacionadas</t>
  </si>
  <si>
    <t>Importes procedentes de la emisión de acciones</t>
  </si>
  <si>
    <t>Importes procedentes de la emisión de otros instrumentos de patrimonio</t>
  </si>
  <si>
    <t>Pagos por adquirir o rescatar las acciones de la entidad</t>
  </si>
  <si>
    <t>Pagos por otras participaciones en el patrimonio</t>
  </si>
  <si>
    <t xml:space="preserve">    Importes procedentes de préstamos de largo plazo</t>
  </si>
  <si>
    <t xml:space="preserve">    Importes procedentes de préstamos de corto plazo</t>
  </si>
  <si>
    <t>Total importes procedentes de préstamos</t>
  </si>
  <si>
    <t>Préstamos de entidades relacionadas</t>
  </si>
  <si>
    <t>Pagos de préstamos</t>
  </si>
  <si>
    <t>Pagos de pasivos por arrendamientos financieros</t>
  </si>
  <si>
    <t>Pagos de préstamos a entidades relacionadas</t>
  </si>
  <si>
    <t>Incremento neto (disminución) en el efectivo y equivalentes al efectivo, antes del efecto de los cambios en la tasa de cambio</t>
  </si>
  <si>
    <t>Efectos de la variación en la tasa de cambio sobre el efectivo y equivalentes al efectivo</t>
  </si>
  <si>
    <t>Incremento (disminución) neto de efectivo y equivalentes al efectivo</t>
  </si>
  <si>
    <t>Efectivo y equivalentes al efectivo al principio del periodo</t>
  </si>
  <si>
    <t>Efectivo y equivalentes al efectivo al final del periodo</t>
  </si>
  <si>
    <t>Activos corrientes</t>
  </si>
  <si>
    <t>Activos no corrientes</t>
  </si>
  <si>
    <t>Otros activos financieros</t>
  </si>
  <si>
    <t>Otros activos no financieros</t>
  </si>
  <si>
    <t>Deudores comerciales y otras cuentas por cobrar</t>
  </si>
  <si>
    <t>Cuentas por Cobrar a Entidades Relacionadas</t>
  </si>
  <si>
    <t>Activos por impuestos</t>
  </si>
  <si>
    <t xml:space="preserve">Activos o grupos de activos para su disposición clasificados como mantenidos para la venta </t>
  </si>
  <si>
    <t>Activos o grupos de activos para su disposición clasificados como mantenidos para distribuir a los propietarios</t>
  </si>
  <si>
    <t>Activos o grupos de activos para su disposición clasificados como mantenidos para la venta o como mantenidos para distribuir a los propietarios</t>
  </si>
  <si>
    <t>Derechos por cobrar</t>
  </si>
  <si>
    <t>Pasivos corrientes</t>
  </si>
  <si>
    <t>Pasivos no corrientes</t>
  </si>
  <si>
    <t>Otros pasivos financieros</t>
  </si>
  <si>
    <t>Cuentas comerciales y otras cuentas por pagar</t>
  </si>
  <si>
    <t>Cuentas por Pagar a Entidades Relacionadas</t>
  </si>
  <si>
    <t>Otras provisiones</t>
  </si>
  <si>
    <t>Pasivos por Impuestos</t>
  </si>
  <si>
    <t>Provisiones por beneficios a los empleados</t>
  </si>
  <si>
    <t>Otros pasivos no financieros</t>
  </si>
  <si>
    <t>Otras cuentas por pagar</t>
  </si>
  <si>
    <t>Clases de cobros por actividades de operación</t>
  </si>
  <si>
    <t>Clases de pagos</t>
  </si>
  <si>
    <t>Corriente</t>
  </si>
  <si>
    <t>No Corriente</t>
  </si>
  <si>
    <t>Costo de ventas (menos)</t>
  </si>
  <si>
    <t>Gasto por impuestos a las ganancias (menos)</t>
  </si>
  <si>
    <t>Ganancia (pérdida) antes de impuestos</t>
  </si>
  <si>
    <t>Capital emitido</t>
  </si>
  <si>
    <t>Resultado del Ejercicio</t>
  </si>
  <si>
    <t>Dividendos Provisorios</t>
  </si>
  <si>
    <t>Cotización Legal (7%)</t>
  </si>
  <si>
    <t>Cotización Adicional Voluntaria</t>
  </si>
  <si>
    <t>Aporte Adicional</t>
  </si>
  <si>
    <t>Costos por Prestaciones de Salud</t>
  </si>
  <si>
    <t>Subsidios por Incapacidad Laboral</t>
  </si>
  <si>
    <t>Prestaciones Ocurridas y no Liquidadas</t>
  </si>
  <si>
    <t>Prestaciones en Litigio</t>
  </si>
  <si>
    <t>Egresos por Fondo de Compensación</t>
  </si>
  <si>
    <t>Otros Costos de Operación</t>
  </si>
  <si>
    <t>Deterioro por Deudores de Cotizaciones</t>
  </si>
  <si>
    <t>Deterioro por Deudores de Préstamos de Salud</t>
  </si>
  <si>
    <t>Remuneraciones del Personal</t>
  </si>
  <si>
    <t>Remuneraciones y comisiones del Personal de ventas</t>
  </si>
  <si>
    <t>Total costo de ventas</t>
  </si>
  <si>
    <t>Total ingresos de actividades ordinarias</t>
  </si>
  <si>
    <t>Gastos de administración y otros gastos por función</t>
  </si>
  <si>
    <t>Total gastos de administración y otros gastos por función</t>
  </si>
  <si>
    <t>Otros items de ingresos y egresos (1)</t>
  </si>
  <si>
    <t>Nº de isapres en operación</t>
  </si>
  <si>
    <t>Costos de ventas</t>
  </si>
  <si>
    <t>Otros Items de ingresos y gastos (1)</t>
  </si>
  <si>
    <t>Cotización legal 7%</t>
  </si>
  <si>
    <t>Aporte adicional</t>
  </si>
  <si>
    <t>Ingresos por Fondo Compensación</t>
  </si>
  <si>
    <t>Otros Ingresos</t>
  </si>
  <si>
    <t>Total ingreso actividades ordinarias</t>
  </si>
  <si>
    <t>Prestaciones de salud</t>
  </si>
  <si>
    <t>Prestaciones ocurridas y no liquidadas</t>
  </si>
  <si>
    <t xml:space="preserve">Prestaciones en litigio </t>
  </si>
  <si>
    <t>Egresos Fondo Compensación</t>
  </si>
  <si>
    <t>Otros costos</t>
  </si>
  <si>
    <t>Liquidez (activo corriente/pasivo corriente) (veces)</t>
  </si>
  <si>
    <t>Endeudamiento (pasivo corriente y No corriente/patrimonio) (veces)</t>
  </si>
  <si>
    <t>Cotización total por cotizante</t>
  </si>
  <si>
    <t>Cotización adicional voluntaria por cotizante</t>
  </si>
  <si>
    <t>Cotización total por beneficiario</t>
  </si>
  <si>
    <t>Renta imponible promedio por cotizante</t>
  </si>
  <si>
    <t>Costo en prestaciones por beneficiario</t>
  </si>
  <si>
    <t>Costo en subsidios por cotizante</t>
  </si>
  <si>
    <t>Estado de situación financiero clasificado de las isapres por rubros</t>
  </si>
  <si>
    <t>Estado de resultados por función de las isapres por rubros</t>
  </si>
  <si>
    <t>Estado de flujo de efectivos directo de las isapres por rubros</t>
  </si>
  <si>
    <t>Estado de situación financiera clasificado de las isapres abiertas por cuentas</t>
  </si>
  <si>
    <t>Estado de situación financiera clasificado de las isapres cerradas por cuentas</t>
  </si>
  <si>
    <t>Estado de resultados por función de las isapres abiertas por cuentas</t>
  </si>
  <si>
    <t>Estado de resultados por función de las isapres cerradas por cuentas</t>
  </si>
  <si>
    <t>Estado de flujo de efectivos directo de las isapres abiertas por cuentas</t>
  </si>
  <si>
    <t>Estado de flujo de efectivos directo de las isapres cerradas por cuentas</t>
  </si>
  <si>
    <t>Liquidez</t>
  </si>
  <si>
    <t>Liquidez: Activo Corriente / Pasivo corriente</t>
  </si>
  <si>
    <t>Endeudamiento:  (Pasivo corriente + Pasivo No norriente) / Patrimonio</t>
  </si>
  <si>
    <t>Cuentas de Activo</t>
  </si>
  <si>
    <t>Rentabilidad (Ganancia o pérdida/capital y reservas) (%)</t>
  </si>
  <si>
    <t>Costo de ventas por beneficiario</t>
  </si>
  <si>
    <t>Gasto de adm. y otros gtos. Por función por beneficiario</t>
  </si>
  <si>
    <t>(1) Incluye: Gastos de Administración, Ingresos y Costos Financieros, Otros Ingresos y Gastos, Otras Ganancias o Pérdidas</t>
  </si>
  <si>
    <t>Rentabilidad del Ingreso: Ganancia o pérdida / Ingreso de actividades ordinarias</t>
  </si>
  <si>
    <t>Propiedades, Planta y Equipo, Neto</t>
  </si>
  <si>
    <t>Cuentas de Pasivo y Patrimonio</t>
  </si>
  <si>
    <t>Flujos de efectivo netos procedentes o utilizados en actividades de operación</t>
  </si>
  <si>
    <t>Flujos de efectivo netos procedentes o utilizados en actividades de inversión</t>
  </si>
  <si>
    <t>Flujos de efectivo netos procedentes o utilizados en actividades de financiación</t>
  </si>
  <si>
    <t>Flujos de efectivo procedentes o utilizados en actividades de operación</t>
  </si>
  <si>
    <t>Flujos de efectivo procedentes o utilizados en actividades de inversión</t>
  </si>
  <si>
    <t>Flujos de efectivo procedentes o utilizados en actividades de financiación</t>
  </si>
  <si>
    <t>Efectivo y equivalentes al efectivo al principio del período</t>
  </si>
  <si>
    <t>Efectivo y equivalentes al efectivo al final del período</t>
  </si>
  <si>
    <t>Apertura de cuentas de resultados de las isapres abiertas</t>
  </si>
  <si>
    <t>Apertura de cuentas de resultados de las isapres cerradas</t>
  </si>
  <si>
    <t>Principales rubros del estado de resultados por función</t>
  </si>
  <si>
    <t>Comparación de Isapres</t>
  </si>
  <si>
    <t>Patrimonio en UF (1)</t>
  </si>
  <si>
    <t>Estado de resultados por función (en mill. de $)</t>
  </si>
  <si>
    <t>Estructura del ingreso actividades ordinarias (en mill. de $)</t>
  </si>
  <si>
    <t>Estructura del costo de ventas (en mill. de $)</t>
  </si>
  <si>
    <t>Indicadores financieros</t>
  </si>
  <si>
    <t>Indicadores promedio mensual (en $)</t>
  </si>
  <si>
    <t>Margen Bruto</t>
  </si>
  <si>
    <t>Siniestralidad: Costo de Ventas / Ingreso de actividades ordinarias</t>
  </si>
  <si>
    <t>Margen Bruto: Ganancia bruta / Ingreso de actividades ordinarias</t>
  </si>
  <si>
    <t>Endeuda-miento</t>
  </si>
  <si>
    <t>Siniestra-lidad</t>
  </si>
  <si>
    <t>Rentabi-lidad Ingreso</t>
  </si>
  <si>
    <t>Rentabi-lidad Capital y Reservas</t>
  </si>
  <si>
    <t xml:space="preserve">Rentabilidad del Capital y Reservas: Ganancia o pérdida / Capital emitido + ganancias acumuladas + Primas de emisión + Acciones propias en cartera + </t>
  </si>
  <si>
    <t>RESULTADOS FINANCIEROS COMPARADOS DEL SISTEMA ISAPRE</t>
  </si>
  <si>
    <t>RESULTADOS FINANCIEROS COMPARADOS DE LAS ISAPRE ABIERTAS</t>
  </si>
  <si>
    <t>Período Enero-Septiembre</t>
  </si>
  <si>
    <t>Cifras expresadas en moneda de septiembre de 2012</t>
  </si>
  <si>
    <t>Al 30 de septiembre de 2012</t>
  </si>
  <si>
    <t>Fuente: Superintendencia de Salud, Ficha Económica Financiera de Isapres al 30/09/2012</t>
  </si>
  <si>
    <t>ESTADO DE SITUACION FINANCIERA CLASIFICADO  AL 30 DE SEPTIEMBRE DE 2012</t>
  </si>
  <si>
    <t>ESTADO DE RESULTADOS POR FUNCION AL 30 DE SEPTIEMBRE DE 2012</t>
  </si>
  <si>
    <t>ESTADO DE FLUJO DE EFECTIVO DIRECTO AL 30 DE SEPTIEMBRE DE 2012</t>
  </si>
  <si>
    <t>ESTADO DE SITUACION FINANCIERA CLASIFICADO DE LAS ISAPRES ABIERTAS AL 30 DE SEPTIEMBRE DE 2012</t>
  </si>
  <si>
    <t>ESTADO DE SITUACION FINANCIERA CLASIFICADO DE LAS ISAPRES CERRADAS AL 30 DE SEPTIEMBRE DE 2012</t>
  </si>
  <si>
    <t>ESTADO DE RESULTADOS POR FUNCION DE LAS ISAPRES ABIERTAS AL 30 DE SEPTIEMBRE DE 2012</t>
  </si>
  <si>
    <t>ESTADO DE RESULTADOS POR FUNCION DE LAS ISAPRES CERRADAS AL 30 DE SEPTIEMBRE DE 2012</t>
  </si>
  <si>
    <t>APERTURA DE CUENTAS DE RESULTADOS POR FUNCION DE LAS ISAPRES ABIERTAS AL 30 DE SEPTIEMBRE DE 2012</t>
  </si>
  <si>
    <t>APERTURA DE CUENTAS DE RESULTADOS POR FUNCION DE LAS ISAPRES CERRADAS AL 30 DE SEPTIEMBRE DE 2012</t>
  </si>
  <si>
    <t>ESTADO DE FLUJO DE EFECTIVO DIRECTO DE LAS ISAPRES ABIERTAS AL 30 DE SEPTIEMBRE DE 2012</t>
  </si>
  <si>
    <t>ESTADO DE FLUJO DE EFECTIVO DIRECTO DE LAS ISAPRES CERRADAS AL 30 DE SEPTIEMBRE DE 2012</t>
  </si>
  <si>
    <t>En millones de $ de septiembre 2012</t>
  </si>
  <si>
    <t>En miles de $ de septiembre 2012</t>
  </si>
  <si>
    <t>Indice información financiera a septiembre 2012</t>
  </si>
  <si>
    <t>Enero-septiembre 2011 - 2012</t>
  </si>
  <si>
    <t>Financieras a septiembre 2012 (bajo normas IFRS)</t>
  </si>
  <si>
    <t>(1) UF al 30 de septiembre de 2012 $22.591,05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</si>
</sst>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quot;$&quot;* #,##0_ ;_ &quot;$&quot;* \-#,##0_ ;_ &quot;$&quot;* &quot;-&quot;_ ;_ @_ "/>
    <numFmt numFmtId="173" formatCode="_ * #,##0_ ;_ * \-#,##0_ ;_ * &quot;-&quot;_ ;_ @_ "/>
    <numFmt numFmtId="174" formatCode="_ &quot;$&quot;* #,##0.00_ ;_ &quot;$&quot;* \-#,##0.00_ ;_ &quot;$&quot;* &quot;-&quot;??_ ;_ @_ "/>
    <numFmt numFmtId="175" formatCode="_ * #,##0.00_ ;_ * \-#,##0.00_ ;_ * &quot;-&quot;??_ ;_ @_ "/>
    <numFmt numFmtId="176" formatCode="#,##0.0_);\(#,##0.0\)"/>
    <numFmt numFmtId="177" formatCode="General_)"/>
    <numFmt numFmtId="178" formatCode="0.0%"/>
    <numFmt numFmtId="179" formatCode="#,##0.0;\-#,##0.0"/>
    <numFmt numFmtId="180" formatCode="#,##0.0"/>
    <numFmt numFmtId="181" formatCode="#,##0.0000"/>
    <numFmt numFmtId="182" formatCode="_ * #,##0_ ;_ * \-#,##0_ ;_ * &quot;-&quot;??_ ;_ @_ "/>
    <numFmt numFmtId="183" formatCode="#,##0.0000;\-#,##0.0000"/>
    <numFmt numFmtId="184" formatCode="#,##0.0000000"/>
    <numFmt numFmtId="185" formatCode="0.00000%"/>
  </numFmts>
  <fonts count="57">
    <font>
      <sz val="8"/>
      <name val="Arial"/>
      <family val="2"/>
    </font>
    <font>
      <b/>
      <sz val="12"/>
      <name val="Helvetica-Narrow"/>
      <family val="0"/>
    </font>
    <font>
      <i/>
      <sz val="12"/>
      <name val="Helvetica-Narrow"/>
      <family val="0"/>
    </font>
    <font>
      <b/>
      <i/>
      <sz val="12"/>
      <name val="Helvetica-Narrow"/>
      <family val="0"/>
    </font>
    <font>
      <sz val="12"/>
      <name val="Helvetica-Narrow"/>
      <family val="0"/>
    </font>
    <font>
      <sz val="10"/>
      <name val="Helv"/>
      <family val="0"/>
    </font>
    <font>
      <u val="single"/>
      <sz val="8"/>
      <color indexed="12"/>
      <name val="Arial"/>
      <family val="2"/>
    </font>
    <font>
      <u val="single"/>
      <sz val="8"/>
      <color indexed="36"/>
      <name val="Arial"/>
      <family val="2"/>
    </font>
    <font>
      <b/>
      <sz val="10"/>
      <color indexed="63"/>
      <name val="Verdana"/>
      <family val="2"/>
    </font>
    <font>
      <sz val="10"/>
      <name val="Verdana"/>
      <family val="2"/>
    </font>
    <font>
      <b/>
      <sz val="10"/>
      <color indexed="9"/>
      <name val="Verdana"/>
      <family val="2"/>
    </font>
    <font>
      <sz val="10"/>
      <color indexed="9"/>
      <name val="Verdana"/>
      <family val="2"/>
    </font>
    <font>
      <b/>
      <sz val="10"/>
      <name val="Verdana"/>
      <family val="2"/>
    </font>
    <font>
      <sz val="10"/>
      <color indexed="8"/>
      <name val="Verdana"/>
      <family val="2"/>
    </font>
    <font>
      <sz val="10"/>
      <color indexed="63"/>
      <name val="Verdana"/>
      <family val="2"/>
    </font>
    <font>
      <b/>
      <sz val="10"/>
      <color indexed="8"/>
      <name val="Verdana"/>
      <family val="2"/>
    </font>
    <font>
      <b/>
      <i/>
      <sz val="10"/>
      <color indexed="8"/>
      <name val="Verdana"/>
      <family val="2"/>
    </font>
    <font>
      <sz val="8"/>
      <name val="ＭＳ Ｐゴシック"/>
      <family val="3"/>
    </font>
    <font>
      <sz val="8"/>
      <name val="Verdan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20"/>
      <color indexed="30"/>
      <name val="Verdana"/>
      <family val="0"/>
    </font>
    <font>
      <sz val="12"/>
      <color indexed="8"/>
      <name val="Verdana"/>
      <family val="0"/>
    </font>
    <font>
      <sz val="12"/>
      <color indexed="8"/>
      <name val="ヒラギノ角ゴ Pro W3"/>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Verdana"/>
      <family val="2"/>
    </font>
    <font>
      <sz val="10"/>
      <color theme="1"/>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rgb="FF06629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color indexed="9"/>
      </left>
      <right style="thin">
        <color indexed="9"/>
      </right>
      <top style="thin"/>
      <bottom style="thin"/>
    </border>
    <border>
      <left style="thin">
        <color indexed="9"/>
      </left>
      <right style="thin"/>
      <top style="thin"/>
      <bottom style="thin"/>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color indexed="9"/>
      </left>
      <right style="thin">
        <color indexed="9"/>
      </right>
      <top style="thin">
        <color indexed="9"/>
      </top>
      <bottom style="thin"/>
    </border>
    <border>
      <left style="thin">
        <color indexed="9"/>
      </left>
      <right style="thin"/>
      <top style="thin">
        <color indexed="9"/>
      </top>
      <bottom style="thin"/>
    </border>
    <border>
      <left>
        <color indexed="63"/>
      </left>
      <right>
        <color indexed="63"/>
      </right>
      <top>
        <color indexed="63"/>
      </top>
      <bottom style="thin"/>
    </border>
    <border>
      <left style="thin"/>
      <right style="thin">
        <color theme="0"/>
      </right>
      <top style="thin"/>
      <bottom style="thin">
        <color theme="0"/>
      </bottom>
    </border>
    <border>
      <left style="thin"/>
      <right style="thin">
        <color theme="0"/>
      </right>
      <top style="thin">
        <color theme="0"/>
      </top>
      <bottom style="thin"/>
    </border>
    <border>
      <left style="thin">
        <color theme="0"/>
      </left>
      <right style="thin">
        <color theme="0"/>
      </right>
      <top style="thin"/>
      <bottom style="thin"/>
    </border>
    <border>
      <left style="thin">
        <color theme="0"/>
      </left>
      <right style="thin">
        <color theme="0"/>
      </right>
      <top style="thin"/>
      <bottom style="thin">
        <color theme="0"/>
      </bottom>
    </border>
    <border>
      <left style="thin">
        <color theme="0"/>
      </left>
      <right style="thin">
        <color theme="0"/>
      </right>
      <top style="thin">
        <color theme="0"/>
      </top>
      <bottom style="thin"/>
    </border>
    <border>
      <left style="thin"/>
      <right style="thin">
        <color theme="0"/>
      </right>
      <top style="thin"/>
      <bottom style="thin"/>
    </border>
    <border>
      <left style="thin"/>
      <right>
        <color indexed="63"/>
      </right>
      <top>
        <color indexed="63"/>
      </top>
      <bottom>
        <color indexed="63"/>
      </bottom>
    </border>
    <border>
      <left style="thin"/>
      <right/>
      <top style="thin"/>
      <bottom style="thin">
        <color theme="0"/>
      </bottom>
    </border>
    <border>
      <left style="thin"/>
      <right/>
      <top style="thin">
        <color theme="0"/>
      </top>
      <bottom style="thin"/>
    </border>
    <border>
      <left>
        <color indexed="63"/>
      </left>
      <right>
        <color indexed="63"/>
      </right>
      <top style="medium"/>
      <bottom style="medium"/>
    </border>
    <border>
      <left style="thin"/>
      <right/>
      <top style="thin"/>
      <bottom style="thin"/>
    </border>
    <border>
      <left style="thin">
        <color theme="0"/>
      </left>
      <right style="thin"/>
      <top style="thin"/>
      <bottom style="thin">
        <color theme="0"/>
      </bottom>
    </border>
    <border>
      <left style="thin">
        <color theme="0"/>
      </left>
      <right style="thin"/>
      <top style="thin">
        <color theme="0"/>
      </top>
      <bottom style="thin"/>
    </border>
    <border>
      <left style="thin">
        <color theme="0"/>
      </left>
      <right style="thin"/>
      <top style="thin"/>
      <bottom style="thin"/>
    </border>
    <border>
      <left style="thin"/>
      <right style="thin"/>
      <top style="thin">
        <color theme="0"/>
      </top>
      <bottom style="thin"/>
    </border>
    <border>
      <left style="thin"/>
      <right style="thin">
        <color indexed="9"/>
      </right>
      <top style="thin"/>
      <bottom style="thin">
        <color theme="0"/>
      </bottom>
    </border>
    <border>
      <left style="thin"/>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color indexed="9"/>
      </left>
      <right>
        <color indexed="63"/>
      </right>
      <top style="thin"/>
      <bottom style="thin"/>
    </border>
    <border>
      <left style="thin">
        <color indexed="9"/>
      </left>
      <right>
        <color indexed="63"/>
      </right>
      <top style="thin"/>
      <bottom style="thin">
        <color indexed="9"/>
      </bottom>
    </border>
    <border>
      <left style="thin">
        <color indexed="9"/>
      </left>
      <right>
        <color indexed="63"/>
      </right>
      <top style="thin">
        <color indexed="9"/>
      </top>
      <bottom style="thin"/>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style="thin">
        <color indexed="9"/>
      </left>
      <right style="thin"/>
      <top style="thin">
        <color indexed="9"/>
      </top>
      <bottom style="thin">
        <color indexed="9"/>
      </bottom>
    </border>
    <border>
      <left style="thin">
        <color indexed="9"/>
      </left>
      <right style="thin">
        <color indexed="9"/>
      </right>
      <top style="thin">
        <color indexed="9"/>
      </top>
      <bottom style="thin">
        <color indexed="9"/>
      </bottom>
    </border>
    <border>
      <left style="thin"/>
      <right style="thin">
        <color indexed="9"/>
      </right>
      <top>
        <color indexed="63"/>
      </top>
      <bottom style="thin">
        <color indexed="9"/>
      </bottom>
    </border>
    <border>
      <left style="thin">
        <color indexed="9"/>
      </left>
      <right style="thin"/>
      <top>
        <color indexed="63"/>
      </top>
      <bottom style="thin">
        <color indexed="9"/>
      </bottom>
    </border>
    <border>
      <left style="thin"/>
      <right style="thin">
        <color indexed="9"/>
      </right>
      <top style="thin">
        <color indexed="9"/>
      </top>
      <bottom style="thin">
        <color indexed="9"/>
      </bottom>
    </border>
    <border>
      <left style="thin"/>
      <right style="thin">
        <color indexed="9"/>
      </right>
      <top style="thin">
        <color indexed="9"/>
      </top>
      <bottom style="thin"/>
    </border>
    <border>
      <left style="thin"/>
      <right style="thin">
        <color indexed="9"/>
      </right>
      <top style="thin"/>
      <bottom style="thin"/>
    </border>
    <border>
      <left style="thin"/>
      <right style="thin">
        <color indexed="9"/>
      </right>
      <top style="thin"/>
      <bottom style="thin">
        <color indexed="9"/>
      </bottom>
    </border>
    <border>
      <left style="thin"/>
      <right style="thin">
        <color indexed="9"/>
      </right>
      <top style="thin">
        <color indexed="9"/>
      </top>
      <bottom>
        <color indexed="63"/>
      </bottom>
    </border>
    <border>
      <left style="thin"/>
      <right style="thin">
        <color indexed="9"/>
      </right>
      <top>
        <color indexed="63"/>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medium"/>
    </border>
    <border>
      <left style="thin"/>
      <right style="thin"/>
      <top style="thin"/>
      <bottom style="thin">
        <color theme="0"/>
      </bottom>
    </border>
    <border>
      <left style="thin"/>
      <right style="thin"/>
      <top style="thin">
        <color theme="0"/>
      </top>
      <bottom style="thin">
        <color theme="0"/>
      </bottom>
    </border>
    <border>
      <left style="thin"/>
      <right style="thin">
        <color indexed="9"/>
      </right>
      <top style="thin">
        <color indexed="9"/>
      </top>
      <bottom style="thin">
        <color theme="0"/>
      </bottom>
    </border>
    <border>
      <left style="thin"/>
      <right style="thin">
        <color indexed="9"/>
      </right>
      <top style="thin">
        <color theme="0"/>
      </top>
      <bottom style="thin">
        <color theme="0"/>
      </bottom>
    </border>
  </borders>
  <cellStyleXfs count="75">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5"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6" fillId="30" borderId="0" applyNumberFormat="0" applyBorder="0" applyAlignment="0" applyProtection="0"/>
    <xf numFmtId="175" fontId="4" fillId="0" borderId="0" applyFont="0" applyFill="0" applyBorder="0" applyAlignment="0" applyProtection="0"/>
    <xf numFmtId="173" fontId="4" fillId="0" borderId="0" applyFont="0" applyFill="0" applyBorder="0" applyAlignment="0" applyProtection="0"/>
    <xf numFmtId="174" fontId="4" fillId="0" borderId="0" applyFont="0" applyFill="0" applyBorder="0" applyAlignment="0" applyProtection="0"/>
    <xf numFmtId="172" fontId="4" fillId="0" borderId="0" applyFont="0" applyFill="0" applyBorder="0" applyAlignment="0" applyProtection="0"/>
    <xf numFmtId="0" fontId="47" fillId="31" borderId="0" applyNumberFormat="0" applyBorder="0" applyAlignment="0" applyProtection="0"/>
    <xf numFmtId="0" fontId="4" fillId="0" borderId="0">
      <alignment/>
      <protection/>
    </xf>
    <xf numFmtId="177" fontId="5" fillId="0" borderId="0">
      <alignment/>
      <protection/>
    </xf>
    <xf numFmtId="177" fontId="5" fillId="0" borderId="0">
      <alignment/>
      <protection/>
    </xf>
    <xf numFmtId="37" fontId="0" fillId="0" borderId="0">
      <alignment/>
      <protection/>
    </xf>
    <xf numFmtId="177" fontId="5" fillId="0" borderId="0">
      <alignment/>
      <protection/>
    </xf>
    <xf numFmtId="177" fontId="5" fillId="0" borderId="0">
      <alignment/>
      <protection/>
    </xf>
    <xf numFmtId="177" fontId="5" fillId="0" borderId="0">
      <alignment/>
      <protection/>
    </xf>
    <xf numFmtId="0" fontId="4" fillId="0" borderId="0">
      <alignment/>
      <protection/>
    </xf>
    <xf numFmtId="0" fontId="4" fillId="0" borderId="0">
      <alignment/>
      <protection/>
    </xf>
    <xf numFmtId="0" fontId="4" fillId="0" borderId="0">
      <alignment/>
      <protection/>
    </xf>
    <xf numFmtId="0" fontId="17" fillId="0" borderId="0" applyNumberFormat="0" applyFill="0" applyBorder="0">
      <alignment vertical="center"/>
      <protection/>
    </xf>
    <xf numFmtId="0" fontId="0" fillId="32" borderId="4"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4" fillId="0" borderId="8" applyNumberFormat="0" applyFill="0" applyAlignment="0" applyProtection="0"/>
    <xf numFmtId="0" fontId="54" fillId="0" borderId="9" applyNumberFormat="0" applyFill="0" applyAlignment="0" applyProtection="0"/>
  </cellStyleXfs>
  <cellXfs count="464">
    <xf numFmtId="37" fontId="0" fillId="0" borderId="0" xfId="0" applyAlignment="1">
      <alignment/>
    </xf>
    <xf numFmtId="37" fontId="9" fillId="0" borderId="0" xfId="0" applyFont="1" applyFill="1" applyBorder="1" applyAlignment="1">
      <alignment/>
    </xf>
    <xf numFmtId="37" fontId="9" fillId="0" borderId="10" xfId="0" applyNumberFormat="1" applyFont="1" applyFill="1" applyBorder="1" applyAlignment="1" applyProtection="1">
      <alignment horizontal="left"/>
      <protection/>
    </xf>
    <xf numFmtId="37" fontId="9" fillId="0" borderId="10" xfId="0" applyNumberFormat="1" applyFont="1" applyFill="1" applyBorder="1" applyAlignment="1" applyProtection="1">
      <alignment horizontal="right"/>
      <protection/>
    </xf>
    <xf numFmtId="178" fontId="13" fillId="0" borderId="10" xfId="0" applyNumberFormat="1" applyFont="1" applyFill="1" applyBorder="1" applyAlignment="1" applyProtection="1">
      <alignment/>
      <protection/>
    </xf>
    <xf numFmtId="37" fontId="9" fillId="0" borderId="11" xfId="0" applyNumberFormat="1" applyFont="1" applyFill="1" applyBorder="1" applyAlignment="1" applyProtection="1">
      <alignment horizontal="right"/>
      <protection/>
    </xf>
    <xf numFmtId="179" fontId="9" fillId="0" borderId="11" xfId="0" applyNumberFormat="1" applyFont="1" applyFill="1" applyBorder="1" applyAlignment="1" applyProtection="1">
      <alignment horizontal="right"/>
      <protection/>
    </xf>
    <xf numFmtId="37" fontId="9" fillId="0" borderId="11" xfId="0" applyFont="1" applyFill="1" applyBorder="1" applyAlignment="1">
      <alignment horizontal="left"/>
    </xf>
    <xf numFmtId="3" fontId="13" fillId="0" borderId="11" xfId="0" applyNumberFormat="1" applyFont="1" applyFill="1" applyBorder="1" applyAlignment="1" applyProtection="1">
      <alignment/>
      <protection locked="0"/>
    </xf>
    <xf numFmtId="178" fontId="13" fillId="0" borderId="11" xfId="0" applyNumberFormat="1" applyFont="1" applyFill="1" applyBorder="1" applyAlignment="1" applyProtection="1">
      <alignment/>
      <protection locked="0"/>
    </xf>
    <xf numFmtId="178" fontId="13" fillId="0" borderId="11" xfId="0" applyNumberFormat="1" applyFont="1" applyFill="1" applyBorder="1" applyAlignment="1" applyProtection="1">
      <alignment/>
      <protection/>
    </xf>
    <xf numFmtId="37" fontId="9" fillId="0" borderId="12" xfId="0" applyFont="1" applyFill="1" applyBorder="1" applyAlignment="1">
      <alignment horizontal="left"/>
    </xf>
    <xf numFmtId="3" fontId="13" fillId="0" borderId="12" xfId="0" applyNumberFormat="1" applyFont="1" applyFill="1" applyBorder="1" applyAlignment="1" applyProtection="1">
      <alignment/>
      <protection locked="0"/>
    </xf>
    <xf numFmtId="178" fontId="13" fillId="0" borderId="12" xfId="0" applyNumberFormat="1" applyFont="1" applyFill="1" applyBorder="1" applyAlignment="1" applyProtection="1">
      <alignment/>
      <protection locked="0"/>
    </xf>
    <xf numFmtId="178" fontId="13" fillId="0" borderId="12" xfId="0" applyNumberFormat="1" applyFont="1" applyFill="1" applyBorder="1" applyAlignment="1" applyProtection="1">
      <alignment/>
      <protection/>
    </xf>
    <xf numFmtId="3" fontId="9" fillId="0" borderId="11" xfId="0" applyNumberFormat="1" applyFont="1" applyFill="1" applyBorder="1" applyAlignment="1" applyProtection="1">
      <alignment/>
      <protection/>
    </xf>
    <xf numFmtId="37" fontId="9" fillId="0" borderId="11" xfId="0" applyNumberFormat="1" applyFont="1" applyFill="1" applyBorder="1" applyAlignment="1" applyProtection="1">
      <alignment/>
      <protection/>
    </xf>
    <xf numFmtId="179" fontId="9" fillId="0" borderId="11" xfId="0" applyNumberFormat="1" applyFont="1" applyFill="1" applyBorder="1" applyAlignment="1" applyProtection="1">
      <alignment/>
      <protection/>
    </xf>
    <xf numFmtId="3" fontId="9" fillId="0" borderId="12" xfId="0" applyNumberFormat="1" applyFont="1" applyFill="1" applyBorder="1" applyAlignment="1" applyProtection="1">
      <alignment/>
      <protection/>
    </xf>
    <xf numFmtId="37" fontId="9" fillId="0" borderId="11" xfId="0" applyNumberFormat="1" applyFont="1" applyFill="1" applyBorder="1" applyAlignment="1" applyProtection="1">
      <alignment horizontal="left"/>
      <protection/>
    </xf>
    <xf numFmtId="37" fontId="9" fillId="0" borderId="12" xfId="0" applyNumberFormat="1" applyFont="1" applyFill="1" applyBorder="1" applyAlignment="1" applyProtection="1">
      <alignment horizontal="left"/>
      <protection/>
    </xf>
    <xf numFmtId="178" fontId="9" fillId="0" borderId="12" xfId="65" applyNumberFormat="1" applyFont="1" applyFill="1" applyBorder="1" applyAlignment="1" applyProtection="1">
      <alignment/>
      <protection/>
    </xf>
    <xf numFmtId="179" fontId="9" fillId="0" borderId="12" xfId="0" applyNumberFormat="1" applyFont="1" applyFill="1" applyBorder="1" applyAlignment="1" applyProtection="1">
      <alignment/>
      <protection/>
    </xf>
    <xf numFmtId="37" fontId="9" fillId="0" borderId="12" xfId="0" applyNumberFormat="1" applyFont="1" applyFill="1" applyBorder="1" applyAlignment="1" applyProtection="1">
      <alignment/>
      <protection/>
    </xf>
    <xf numFmtId="37" fontId="14" fillId="0" borderId="0" xfId="0" applyFont="1" applyFill="1" applyBorder="1" applyAlignment="1">
      <alignment/>
    </xf>
    <xf numFmtId="37" fontId="9" fillId="0" borderId="0" xfId="0" applyFont="1" applyAlignment="1">
      <alignment/>
    </xf>
    <xf numFmtId="0" fontId="9" fillId="0" borderId="0" xfId="62" applyFont="1">
      <alignment/>
      <protection/>
    </xf>
    <xf numFmtId="0" fontId="9" fillId="0" borderId="0" xfId="62" applyFont="1" applyBorder="1">
      <alignment/>
      <protection/>
    </xf>
    <xf numFmtId="49" fontId="9" fillId="0" borderId="0" xfId="62" applyNumberFormat="1" applyFont="1">
      <alignment/>
      <protection/>
    </xf>
    <xf numFmtId="0" fontId="9" fillId="0" borderId="0" xfId="61" applyFont="1">
      <alignment/>
      <protection/>
    </xf>
    <xf numFmtId="0" fontId="9" fillId="0" borderId="0" xfId="61" applyFont="1" applyBorder="1">
      <alignment/>
      <protection/>
    </xf>
    <xf numFmtId="49" fontId="9" fillId="0" borderId="0" xfId="61" applyNumberFormat="1" applyFont="1">
      <alignment/>
      <protection/>
    </xf>
    <xf numFmtId="3" fontId="9" fillId="0" borderId="0" xfId="61" applyNumberFormat="1" applyFont="1">
      <alignment/>
      <protection/>
    </xf>
    <xf numFmtId="49" fontId="9" fillId="0" borderId="0" xfId="61" applyNumberFormat="1" applyFont="1" applyBorder="1" applyAlignment="1">
      <alignment horizontal="center"/>
      <protection/>
    </xf>
    <xf numFmtId="49" fontId="9" fillId="0" borderId="0" xfId="61" applyNumberFormat="1" applyFont="1" applyBorder="1">
      <alignment/>
      <protection/>
    </xf>
    <xf numFmtId="0" fontId="9" fillId="0" borderId="0" xfId="61" applyFont="1" applyFill="1">
      <alignment/>
      <protection/>
    </xf>
    <xf numFmtId="0" fontId="9" fillId="0" borderId="0" xfId="60" applyFont="1">
      <alignment/>
      <protection/>
    </xf>
    <xf numFmtId="0" fontId="9" fillId="0" borderId="0" xfId="60" applyFont="1" applyBorder="1">
      <alignment/>
      <protection/>
    </xf>
    <xf numFmtId="49" fontId="12" fillId="0" borderId="0" xfId="60" applyNumberFormat="1" applyFont="1" applyAlignment="1">
      <alignment horizontal="center"/>
      <protection/>
    </xf>
    <xf numFmtId="49" fontId="9" fillId="0" borderId="0" xfId="60" applyNumberFormat="1" applyFont="1">
      <alignment/>
      <protection/>
    </xf>
    <xf numFmtId="49" fontId="9" fillId="0" borderId="0" xfId="60" applyNumberFormat="1" applyFont="1" applyBorder="1" applyAlignment="1">
      <alignment horizontal="center"/>
      <protection/>
    </xf>
    <xf numFmtId="3" fontId="9" fillId="0" borderId="11" xfId="60" applyNumberFormat="1" applyFont="1" applyBorder="1">
      <alignment/>
      <protection/>
    </xf>
    <xf numFmtId="3" fontId="9" fillId="0" borderId="12" xfId="60" applyNumberFormat="1" applyFont="1" applyBorder="1">
      <alignment/>
      <protection/>
    </xf>
    <xf numFmtId="37" fontId="9" fillId="0" borderId="0" xfId="60" applyNumberFormat="1" applyFont="1" applyBorder="1" applyAlignment="1">
      <alignment horizontal="left"/>
      <protection/>
    </xf>
    <xf numFmtId="0" fontId="9" fillId="0" borderId="0" xfId="60" applyFont="1" applyBorder="1" applyAlignment="1">
      <alignment horizontal="center"/>
      <protection/>
    </xf>
    <xf numFmtId="37" fontId="13" fillId="0" borderId="0" xfId="60" applyNumberFormat="1" applyFont="1" applyAlignment="1" applyProtection="1">
      <alignment horizontal="left"/>
      <protection locked="0"/>
    </xf>
    <xf numFmtId="177" fontId="15" fillId="0" borderId="0" xfId="57" applyFont="1" applyAlignment="1">
      <alignment horizontal="center"/>
      <protection/>
    </xf>
    <xf numFmtId="37" fontId="15" fillId="0" borderId="0" xfId="0" applyFont="1" applyFill="1" applyAlignment="1">
      <alignment/>
    </xf>
    <xf numFmtId="37" fontId="13" fillId="0" borderId="0" xfId="0" applyFont="1" applyFill="1" applyAlignment="1">
      <alignment/>
    </xf>
    <xf numFmtId="177" fontId="13" fillId="0" borderId="0" xfId="59" applyFont="1">
      <alignment/>
      <protection/>
    </xf>
    <xf numFmtId="177" fontId="13" fillId="0" borderId="0" xfId="59" applyNumberFormat="1" applyFont="1" applyProtection="1">
      <alignment/>
      <protection locked="0"/>
    </xf>
    <xf numFmtId="177" fontId="9" fillId="0" borderId="0" xfId="59" applyFont="1">
      <alignment/>
      <protection/>
    </xf>
    <xf numFmtId="37" fontId="13" fillId="0" borderId="13" xfId="59" applyNumberFormat="1" applyFont="1" applyBorder="1" applyProtection="1">
      <alignment/>
      <protection/>
    </xf>
    <xf numFmtId="37" fontId="13" fillId="0" borderId="13" xfId="54" applyNumberFormat="1" applyFont="1" applyBorder="1" applyAlignment="1" applyProtection="1">
      <alignment horizontal="left"/>
      <protection/>
    </xf>
    <xf numFmtId="37" fontId="13" fillId="0" borderId="11" xfId="59" applyNumberFormat="1" applyFont="1" applyBorder="1" applyProtection="1">
      <alignment/>
      <protection/>
    </xf>
    <xf numFmtId="37" fontId="13" fillId="0" borderId="11" xfId="54" applyNumberFormat="1" applyFont="1" applyBorder="1" applyAlignment="1" applyProtection="1">
      <alignment horizontal="left"/>
      <protection/>
    </xf>
    <xf numFmtId="3" fontId="13" fillId="0" borderId="11" xfId="59" applyNumberFormat="1" applyFont="1" applyBorder="1" applyProtection="1">
      <alignment/>
      <protection locked="0"/>
    </xf>
    <xf numFmtId="3" fontId="13" fillId="0" borderId="11" xfId="59" applyNumberFormat="1" applyFont="1" applyBorder="1">
      <alignment/>
      <protection/>
    </xf>
    <xf numFmtId="37" fontId="13" fillId="0" borderId="11" xfId="57" applyNumberFormat="1" applyFont="1" applyBorder="1" applyAlignment="1" applyProtection="1">
      <alignment horizontal="left"/>
      <protection/>
    </xf>
    <xf numFmtId="177" fontId="13" fillId="0" borderId="0" xfId="59" applyFont="1" quotePrefix="1">
      <alignment/>
      <protection/>
    </xf>
    <xf numFmtId="37" fontId="13" fillId="0" borderId="12" xfId="59" applyNumberFormat="1" applyFont="1" applyBorder="1" applyProtection="1">
      <alignment/>
      <protection/>
    </xf>
    <xf numFmtId="37" fontId="13" fillId="0" borderId="12" xfId="54" applyNumberFormat="1" applyFont="1" applyBorder="1" applyAlignment="1" applyProtection="1">
      <alignment horizontal="left"/>
      <protection/>
    </xf>
    <xf numFmtId="3" fontId="11" fillId="33" borderId="14" xfId="59" applyNumberFormat="1" applyFont="1" applyFill="1" applyBorder="1" applyProtection="1">
      <alignment/>
      <protection locked="0"/>
    </xf>
    <xf numFmtId="3" fontId="11" fillId="33" borderId="15" xfId="59" applyNumberFormat="1" applyFont="1" applyFill="1" applyBorder="1" applyProtection="1">
      <alignment/>
      <protection locked="0"/>
    </xf>
    <xf numFmtId="37" fontId="13" fillId="0" borderId="13" xfId="57" applyNumberFormat="1" applyFont="1" applyBorder="1" applyAlignment="1" applyProtection="1">
      <alignment horizontal="left"/>
      <protection/>
    </xf>
    <xf numFmtId="182" fontId="13" fillId="0" borderId="0" xfId="48" applyNumberFormat="1" applyFont="1" applyAlignment="1">
      <alignment/>
    </xf>
    <xf numFmtId="177" fontId="16" fillId="0" borderId="0" xfId="59" applyNumberFormat="1" applyFont="1" applyProtection="1">
      <alignment/>
      <protection locked="0"/>
    </xf>
    <xf numFmtId="37" fontId="13" fillId="0" borderId="12" xfId="57" applyNumberFormat="1" applyFont="1" applyBorder="1" applyAlignment="1" applyProtection="1">
      <alignment horizontal="left"/>
      <protection/>
    </xf>
    <xf numFmtId="3" fontId="11" fillId="33" borderId="16" xfId="59" applyNumberFormat="1" applyFont="1" applyFill="1" applyBorder="1" applyProtection="1">
      <alignment/>
      <protection locked="0"/>
    </xf>
    <xf numFmtId="3" fontId="11" fillId="33" borderId="17" xfId="59" applyNumberFormat="1" applyFont="1" applyFill="1" applyBorder="1" applyProtection="1">
      <alignment/>
      <protection locked="0"/>
    </xf>
    <xf numFmtId="3" fontId="11" fillId="33" borderId="18" xfId="59" applyNumberFormat="1" applyFont="1" applyFill="1" applyBorder="1" applyProtection="1">
      <alignment/>
      <protection locked="0"/>
    </xf>
    <xf numFmtId="3" fontId="11" fillId="33" borderId="19" xfId="59" applyNumberFormat="1" applyFont="1" applyFill="1" applyBorder="1" applyProtection="1">
      <alignment/>
      <protection locked="0"/>
    </xf>
    <xf numFmtId="177" fontId="9" fillId="0" borderId="0" xfId="59" applyNumberFormat="1" applyFont="1" applyProtection="1">
      <alignment/>
      <protection/>
    </xf>
    <xf numFmtId="37" fontId="13" fillId="0" borderId="0" xfId="59" applyNumberFormat="1" applyFont="1" applyProtection="1">
      <alignment/>
      <protection/>
    </xf>
    <xf numFmtId="37" fontId="13" fillId="0" borderId="0" xfId="54" applyNumberFormat="1" applyFont="1" applyAlignment="1" applyProtection="1">
      <alignment horizontal="left"/>
      <protection/>
    </xf>
    <xf numFmtId="3" fontId="13" fillId="0" borderId="0" xfId="59" applyNumberFormat="1" applyFont="1" applyProtection="1">
      <alignment/>
      <protection locked="0"/>
    </xf>
    <xf numFmtId="3" fontId="13" fillId="0" borderId="0" xfId="59" applyNumberFormat="1" applyFont="1">
      <alignment/>
      <protection/>
    </xf>
    <xf numFmtId="177" fontId="13" fillId="0" borderId="0" xfId="58" applyFont="1">
      <alignment/>
      <protection/>
    </xf>
    <xf numFmtId="177" fontId="13" fillId="0" borderId="0" xfId="58" applyNumberFormat="1" applyFont="1" applyProtection="1">
      <alignment/>
      <protection locked="0"/>
    </xf>
    <xf numFmtId="177" fontId="9" fillId="0" borderId="0" xfId="58" applyFont="1">
      <alignment/>
      <protection/>
    </xf>
    <xf numFmtId="37" fontId="13" fillId="0" borderId="13" xfId="58" applyNumberFormat="1" applyFont="1" applyBorder="1" applyProtection="1">
      <alignment/>
      <protection/>
    </xf>
    <xf numFmtId="178" fontId="13" fillId="0" borderId="0" xfId="65" applyNumberFormat="1" applyFont="1" applyAlignment="1" applyProtection="1">
      <alignment/>
      <protection locked="0"/>
    </xf>
    <xf numFmtId="37" fontId="13" fillId="0" borderId="11" xfId="58" applyNumberFormat="1" applyFont="1" applyBorder="1" applyProtection="1">
      <alignment/>
      <protection/>
    </xf>
    <xf numFmtId="3" fontId="13" fillId="0" borderId="11" xfId="58" applyNumberFormat="1" applyFont="1" applyBorder="1" applyProtection="1">
      <alignment/>
      <protection locked="0"/>
    </xf>
    <xf numFmtId="177" fontId="13" fillId="0" borderId="0" xfId="58" applyFont="1" quotePrefix="1">
      <alignment/>
      <protection/>
    </xf>
    <xf numFmtId="37" fontId="13" fillId="0" borderId="12" xfId="58" applyNumberFormat="1" applyFont="1" applyBorder="1" applyProtection="1">
      <alignment/>
      <protection/>
    </xf>
    <xf numFmtId="3" fontId="11" fillId="33" borderId="14" xfId="58" applyNumberFormat="1" applyFont="1" applyFill="1" applyBorder="1" applyProtection="1">
      <alignment/>
      <protection locked="0"/>
    </xf>
    <xf numFmtId="3" fontId="11" fillId="33" borderId="15" xfId="58" applyNumberFormat="1" applyFont="1" applyFill="1" applyBorder="1" applyProtection="1">
      <alignment/>
      <protection locked="0"/>
    </xf>
    <xf numFmtId="3" fontId="13" fillId="0" borderId="13" xfId="48" applyNumberFormat="1" applyFont="1" applyBorder="1" applyAlignment="1">
      <alignment/>
    </xf>
    <xf numFmtId="3" fontId="13" fillId="0" borderId="11" xfId="48" applyNumberFormat="1" applyFont="1" applyBorder="1" applyAlignment="1">
      <alignment/>
    </xf>
    <xf numFmtId="177" fontId="16" fillId="0" borderId="0" xfId="58" applyNumberFormat="1" applyFont="1" applyProtection="1">
      <alignment/>
      <protection locked="0"/>
    </xf>
    <xf numFmtId="3" fontId="13" fillId="0" borderId="12" xfId="48" applyNumberFormat="1" applyFont="1" applyBorder="1" applyAlignment="1">
      <alignment/>
    </xf>
    <xf numFmtId="3" fontId="11" fillId="33" borderId="16" xfId="58" applyNumberFormat="1" applyFont="1" applyFill="1" applyBorder="1" applyProtection="1">
      <alignment/>
      <protection locked="0"/>
    </xf>
    <xf numFmtId="3" fontId="11" fillId="33" borderId="17" xfId="58" applyNumberFormat="1" applyFont="1" applyFill="1" applyBorder="1" applyProtection="1">
      <alignment/>
      <protection locked="0"/>
    </xf>
    <xf numFmtId="3" fontId="11" fillId="33" borderId="18" xfId="58" applyNumberFormat="1" applyFont="1" applyFill="1" applyBorder="1" applyProtection="1">
      <alignment/>
      <protection locked="0"/>
    </xf>
    <xf numFmtId="3" fontId="11" fillId="33" borderId="19" xfId="58" applyNumberFormat="1" applyFont="1" applyFill="1" applyBorder="1" applyProtection="1">
      <alignment/>
      <protection locked="0"/>
    </xf>
    <xf numFmtId="9" fontId="13" fillId="0" borderId="0" xfId="65" applyFont="1" applyBorder="1" applyAlignment="1" applyProtection="1">
      <alignment/>
      <protection locked="0"/>
    </xf>
    <xf numFmtId="177" fontId="13" fillId="0" borderId="0" xfId="58" applyNumberFormat="1" applyFont="1" applyBorder="1" applyProtection="1">
      <alignment/>
      <protection locked="0"/>
    </xf>
    <xf numFmtId="37" fontId="13" fillId="0" borderId="0" xfId="58" applyNumberFormat="1" applyFont="1" applyAlignment="1" applyProtection="1">
      <alignment horizontal="left"/>
      <protection locked="0"/>
    </xf>
    <xf numFmtId="37" fontId="13" fillId="0" borderId="0" xfId="58" applyNumberFormat="1" applyFont="1" applyProtection="1">
      <alignment/>
      <protection locked="0"/>
    </xf>
    <xf numFmtId="37" fontId="13" fillId="0" borderId="0" xfId="58" applyNumberFormat="1" applyFont="1" applyProtection="1">
      <alignment/>
      <protection/>
    </xf>
    <xf numFmtId="3" fontId="13" fillId="0" borderId="0" xfId="58" applyNumberFormat="1" applyFont="1" applyProtection="1">
      <alignment/>
      <protection locked="0"/>
    </xf>
    <xf numFmtId="177" fontId="13" fillId="0" borderId="0" xfId="57" applyFont="1">
      <alignment/>
      <protection/>
    </xf>
    <xf numFmtId="177" fontId="13" fillId="0" borderId="0" xfId="57" applyNumberFormat="1" applyFont="1" applyProtection="1">
      <alignment/>
      <protection locked="0"/>
    </xf>
    <xf numFmtId="177" fontId="9" fillId="0" borderId="0" xfId="57" applyFont="1">
      <alignment/>
      <protection/>
    </xf>
    <xf numFmtId="37" fontId="13" fillId="0" borderId="13" xfId="57" applyNumberFormat="1" applyFont="1" applyBorder="1" applyProtection="1">
      <alignment/>
      <protection/>
    </xf>
    <xf numFmtId="3" fontId="13" fillId="0" borderId="13" xfId="57" applyNumberFormat="1" applyFont="1" applyBorder="1" applyProtection="1">
      <alignment/>
      <protection locked="0"/>
    </xf>
    <xf numFmtId="3" fontId="13" fillId="0" borderId="0" xfId="57" applyNumberFormat="1" applyFont="1">
      <alignment/>
      <protection/>
    </xf>
    <xf numFmtId="3" fontId="13" fillId="0" borderId="0" xfId="57" applyNumberFormat="1" applyFont="1" applyProtection="1">
      <alignment/>
      <protection locked="0"/>
    </xf>
    <xf numFmtId="37" fontId="13" fillId="0" borderId="11" xfId="57" applyNumberFormat="1" applyFont="1" applyBorder="1" applyProtection="1">
      <alignment/>
      <protection/>
    </xf>
    <xf numFmtId="3" fontId="13" fillId="0" borderId="11" xfId="57" applyNumberFormat="1" applyFont="1" applyBorder="1" applyProtection="1">
      <alignment/>
      <protection locked="0"/>
    </xf>
    <xf numFmtId="37" fontId="13" fillId="0" borderId="12" xfId="57" applyNumberFormat="1" applyFont="1" applyBorder="1" applyProtection="1">
      <alignment/>
      <protection/>
    </xf>
    <xf numFmtId="3" fontId="13" fillId="0" borderId="12" xfId="57" applyNumberFormat="1" applyFont="1" applyBorder="1" applyProtection="1">
      <alignment/>
      <protection locked="0"/>
    </xf>
    <xf numFmtId="3" fontId="11" fillId="33" borderId="14" xfId="57" applyNumberFormat="1" applyFont="1" applyFill="1" applyBorder="1" applyProtection="1">
      <alignment/>
      <protection locked="0"/>
    </xf>
    <xf numFmtId="3" fontId="11" fillId="33" borderId="15" xfId="57" applyNumberFormat="1" applyFont="1" applyFill="1" applyBorder="1" applyProtection="1">
      <alignment/>
      <protection locked="0"/>
    </xf>
    <xf numFmtId="3" fontId="16" fillId="0" borderId="0" xfId="57" applyNumberFormat="1" applyFont="1" applyProtection="1">
      <alignment/>
      <protection locked="0"/>
    </xf>
    <xf numFmtId="177" fontId="16" fillId="0" borderId="0" xfId="57" applyNumberFormat="1" applyFont="1" applyProtection="1">
      <alignment/>
      <protection locked="0"/>
    </xf>
    <xf numFmtId="3" fontId="11" fillId="33" borderId="16" xfId="48" applyNumberFormat="1" applyFont="1" applyFill="1" applyBorder="1" applyAlignment="1">
      <alignment/>
    </xf>
    <xf numFmtId="3" fontId="11" fillId="33" borderId="16" xfId="57" applyNumberFormat="1" applyFont="1" applyFill="1" applyBorder="1" applyProtection="1">
      <alignment/>
      <protection locked="0"/>
    </xf>
    <xf numFmtId="3" fontId="11" fillId="33" borderId="17" xfId="48" applyNumberFormat="1" applyFont="1" applyFill="1" applyBorder="1" applyAlignment="1">
      <alignment/>
    </xf>
    <xf numFmtId="3" fontId="11" fillId="33" borderId="18" xfId="48" applyNumberFormat="1" applyFont="1" applyFill="1" applyBorder="1" applyAlignment="1">
      <alignment/>
    </xf>
    <xf numFmtId="3" fontId="11" fillId="33" borderId="19" xfId="48" applyNumberFormat="1" applyFont="1" applyFill="1" applyBorder="1" applyAlignment="1">
      <alignment/>
    </xf>
    <xf numFmtId="37" fontId="13" fillId="0" borderId="0" xfId="57" applyNumberFormat="1" applyFont="1" applyAlignment="1" applyProtection="1">
      <alignment horizontal="left"/>
      <protection locked="0"/>
    </xf>
    <xf numFmtId="37" fontId="13" fillId="0" borderId="0" xfId="57" applyNumberFormat="1" applyFont="1" applyProtection="1">
      <alignment/>
      <protection/>
    </xf>
    <xf numFmtId="177" fontId="14" fillId="0" borderId="0" xfId="55" applyFont="1">
      <alignment/>
      <protection/>
    </xf>
    <xf numFmtId="177" fontId="13" fillId="0" borderId="0" xfId="55" applyFont="1">
      <alignment/>
      <protection/>
    </xf>
    <xf numFmtId="177" fontId="11" fillId="33" borderId="18" xfId="55" applyNumberFormat="1" applyFont="1" applyFill="1" applyBorder="1" applyAlignment="1" applyProtection="1">
      <alignment horizontal="center"/>
      <protection locked="0"/>
    </xf>
    <xf numFmtId="177" fontId="11" fillId="33" borderId="19" xfId="55" applyNumberFormat="1" applyFont="1" applyFill="1" applyBorder="1" applyAlignment="1" applyProtection="1">
      <alignment horizontal="center"/>
      <protection locked="0"/>
    </xf>
    <xf numFmtId="37" fontId="13" fillId="0" borderId="13" xfId="54" applyNumberFormat="1" applyFont="1" applyBorder="1" applyProtection="1">
      <alignment/>
      <protection/>
    </xf>
    <xf numFmtId="179" fontId="13" fillId="0" borderId="13" xfId="55" applyNumberFormat="1" applyFont="1" applyBorder="1" applyProtection="1">
      <alignment/>
      <protection locked="0"/>
    </xf>
    <xf numFmtId="37" fontId="13" fillId="0" borderId="11" xfId="54" applyNumberFormat="1" applyFont="1" applyBorder="1" applyProtection="1">
      <alignment/>
      <protection/>
    </xf>
    <xf numFmtId="179" fontId="13" fillId="0" borderId="11" xfId="55" applyNumberFormat="1" applyFont="1" applyBorder="1" applyProtection="1">
      <alignment/>
      <protection locked="0"/>
    </xf>
    <xf numFmtId="178" fontId="13" fillId="0" borderId="11" xfId="55" applyNumberFormat="1" applyFont="1" applyBorder="1" applyProtection="1">
      <alignment/>
      <protection hidden="1" locked="0"/>
    </xf>
    <xf numFmtId="37" fontId="13" fillId="0" borderId="12" xfId="54" applyNumberFormat="1" applyFont="1" applyBorder="1" applyProtection="1">
      <alignment/>
      <protection/>
    </xf>
    <xf numFmtId="179" fontId="13" fillId="0" borderId="12" xfId="55" applyNumberFormat="1" applyFont="1" applyBorder="1" applyProtection="1">
      <alignment/>
      <protection locked="0"/>
    </xf>
    <xf numFmtId="179" fontId="11" fillId="33" borderId="14" xfId="55" applyNumberFormat="1" applyFont="1" applyFill="1" applyBorder="1" applyProtection="1">
      <alignment/>
      <protection locked="0"/>
    </xf>
    <xf numFmtId="179" fontId="11" fillId="33" borderId="16" xfId="55" applyNumberFormat="1" applyFont="1" applyFill="1" applyBorder="1" applyProtection="1">
      <alignment/>
      <protection locked="0"/>
    </xf>
    <xf numFmtId="179" fontId="11" fillId="33" borderId="18" xfId="55" applyNumberFormat="1" applyFont="1" applyFill="1" applyBorder="1" applyProtection="1">
      <alignment/>
      <protection locked="0"/>
    </xf>
    <xf numFmtId="37" fontId="13" fillId="0" borderId="0" xfId="55" applyNumberFormat="1" applyFont="1" applyAlignment="1" applyProtection="1">
      <alignment horizontal="left"/>
      <protection locked="0"/>
    </xf>
    <xf numFmtId="177" fontId="13" fillId="0" borderId="0" xfId="55" applyFont="1" quotePrefix="1">
      <alignment/>
      <protection/>
    </xf>
    <xf numFmtId="177" fontId="13" fillId="0" borderId="0" xfId="55" applyFont="1" applyAlignment="1" quotePrefix="1">
      <alignment/>
      <protection/>
    </xf>
    <xf numFmtId="37" fontId="13" fillId="0" borderId="0" xfId="54" applyNumberFormat="1" applyFont="1" applyProtection="1">
      <alignment/>
      <protection/>
    </xf>
    <xf numFmtId="179" fontId="13" fillId="0" borderId="0" xfId="55" applyNumberFormat="1" applyFont="1" applyProtection="1">
      <alignment/>
      <protection locked="0"/>
    </xf>
    <xf numFmtId="178" fontId="13" fillId="0" borderId="0" xfId="55" applyNumberFormat="1" applyFont="1" applyProtection="1">
      <alignment/>
      <protection locked="0"/>
    </xf>
    <xf numFmtId="177" fontId="13" fillId="0" borderId="0" xfId="54" applyFont="1" quotePrefix="1">
      <alignment/>
      <protection/>
    </xf>
    <xf numFmtId="37" fontId="12" fillId="0" borderId="20" xfId="0" applyFont="1" applyBorder="1" applyAlignment="1">
      <alignment horizontal="center"/>
    </xf>
    <xf numFmtId="37" fontId="12" fillId="0" borderId="0" xfId="0" applyFont="1" applyAlignment="1">
      <alignment/>
    </xf>
    <xf numFmtId="37" fontId="12" fillId="0" borderId="0" xfId="0" applyFont="1" applyAlignment="1">
      <alignment horizontal="center"/>
    </xf>
    <xf numFmtId="37" fontId="9" fillId="0" borderId="11" xfId="56" applyNumberFormat="1" applyFont="1" applyFill="1" applyBorder="1" applyAlignment="1" applyProtection="1">
      <alignment horizontal="left"/>
      <protection/>
    </xf>
    <xf numFmtId="177" fontId="11" fillId="33" borderId="18" xfId="57" applyNumberFormat="1" applyFont="1" applyFill="1" applyBorder="1" applyAlignment="1" applyProtection="1">
      <alignment horizontal="center" vertical="center" wrapText="1"/>
      <protection locked="0"/>
    </xf>
    <xf numFmtId="0" fontId="9" fillId="0" borderId="11" xfId="0" applyNumberFormat="1" applyFont="1" applyFill="1" applyBorder="1" applyAlignment="1" applyProtection="1">
      <alignment vertical="center" wrapText="1"/>
      <protection/>
    </xf>
    <xf numFmtId="0" fontId="55" fillId="34" borderId="21" xfId="0" applyNumberFormat="1" applyFont="1" applyFill="1" applyBorder="1" applyAlignment="1" applyProtection="1">
      <alignment vertical="center" wrapText="1"/>
      <protection/>
    </xf>
    <xf numFmtId="0" fontId="55" fillId="34" borderId="22" xfId="0" applyNumberFormat="1" applyFont="1" applyFill="1" applyBorder="1" applyAlignment="1" applyProtection="1">
      <alignment vertical="center" wrapText="1"/>
      <protection/>
    </xf>
    <xf numFmtId="3" fontId="55" fillId="34" borderId="23" xfId="0" applyNumberFormat="1" applyFont="1" applyFill="1" applyBorder="1" applyAlignment="1">
      <alignment vertical="center"/>
    </xf>
    <xf numFmtId="3" fontId="55" fillId="34" borderId="24" xfId="0" applyNumberFormat="1" applyFont="1" applyFill="1" applyBorder="1" applyAlignment="1">
      <alignment vertical="center"/>
    </xf>
    <xf numFmtId="3" fontId="55" fillId="34" borderId="25" xfId="0" applyNumberFormat="1" applyFont="1" applyFill="1" applyBorder="1" applyAlignment="1">
      <alignment vertical="center"/>
    </xf>
    <xf numFmtId="3" fontId="9" fillId="0" borderId="11" xfId="0" applyNumberFormat="1" applyFont="1" applyFill="1" applyBorder="1" applyAlignment="1" applyProtection="1">
      <alignment vertical="center"/>
      <protection locked="0"/>
    </xf>
    <xf numFmtId="0" fontId="55" fillId="34" borderId="26" xfId="0" applyNumberFormat="1" applyFont="1" applyFill="1" applyBorder="1" applyAlignment="1">
      <alignment vertical="center" wrapText="1"/>
    </xf>
    <xf numFmtId="0" fontId="9" fillId="0" borderId="11" xfId="0" applyNumberFormat="1" applyFont="1" applyFill="1" applyBorder="1" applyAlignment="1">
      <alignment vertical="center" wrapText="1"/>
    </xf>
    <xf numFmtId="0" fontId="55" fillId="34" borderId="26" xfId="0" applyNumberFormat="1" applyFont="1" applyFill="1" applyBorder="1" applyAlignment="1" applyProtection="1">
      <alignment vertical="center" wrapText="1"/>
      <protection/>
    </xf>
    <xf numFmtId="0" fontId="9" fillId="0" borderId="27" xfId="0" applyNumberFormat="1" applyFont="1" applyFill="1" applyBorder="1" applyAlignment="1">
      <alignment horizontal="center" vertical="center" wrapText="1"/>
    </xf>
    <xf numFmtId="0" fontId="55" fillId="34" borderId="28" xfId="0" applyNumberFormat="1" applyFont="1" applyFill="1" applyBorder="1" applyAlignment="1">
      <alignment horizontal="center" vertical="center" wrapText="1"/>
    </xf>
    <xf numFmtId="0" fontId="55" fillId="34" borderId="29" xfId="0" applyNumberFormat="1" applyFont="1" applyFill="1" applyBorder="1" applyAlignment="1">
      <alignment horizontal="center" vertical="center" wrapText="1"/>
    </xf>
    <xf numFmtId="49" fontId="9" fillId="0" borderId="0" xfId="60" applyNumberFormat="1" applyFont="1" applyBorder="1" applyAlignment="1">
      <alignment horizontal="center" vertical="center" wrapText="1"/>
      <protection/>
    </xf>
    <xf numFmtId="49" fontId="9" fillId="0" borderId="30" xfId="60" applyNumberFormat="1" applyFont="1" applyBorder="1" applyAlignment="1">
      <alignment horizontal="center" vertical="center" wrapText="1"/>
      <protection/>
    </xf>
    <xf numFmtId="3" fontId="9" fillId="0" borderId="11" xfId="0" applyNumberFormat="1" applyFont="1" applyFill="1" applyBorder="1" applyAlignment="1" applyProtection="1">
      <alignment vertical="center" wrapText="1"/>
      <protection locked="0"/>
    </xf>
    <xf numFmtId="0" fontId="55" fillId="34" borderId="31" xfId="0" applyNumberFormat="1" applyFont="1" applyFill="1" applyBorder="1" applyAlignment="1">
      <alignment horizontal="center" vertical="center" wrapText="1"/>
    </xf>
    <xf numFmtId="3" fontId="55" fillId="34" borderId="23" xfId="0" applyNumberFormat="1" applyFont="1" applyFill="1" applyBorder="1" applyAlignment="1">
      <alignment vertical="center" wrapText="1"/>
    </xf>
    <xf numFmtId="0" fontId="55" fillId="34" borderId="21" xfId="0" applyNumberFormat="1" applyFont="1" applyFill="1" applyBorder="1" applyAlignment="1">
      <alignment vertical="center" wrapText="1"/>
    </xf>
    <xf numFmtId="3" fontId="55" fillId="34" borderId="24" xfId="0" applyNumberFormat="1" applyFont="1" applyFill="1" applyBorder="1" applyAlignment="1">
      <alignment vertical="center" wrapText="1"/>
    </xf>
    <xf numFmtId="3" fontId="55" fillId="34" borderId="25" xfId="0" applyNumberFormat="1" applyFont="1" applyFill="1" applyBorder="1" applyAlignment="1">
      <alignment vertical="center" wrapText="1"/>
    </xf>
    <xf numFmtId="3" fontId="55" fillId="34" borderId="32" xfId="0" applyNumberFormat="1" applyFont="1" applyFill="1" applyBorder="1" applyAlignment="1">
      <alignment vertical="center"/>
    </xf>
    <xf numFmtId="3" fontId="55" fillId="34" borderId="33" xfId="0" applyNumberFormat="1" applyFont="1" applyFill="1" applyBorder="1" applyAlignment="1">
      <alignment vertical="center"/>
    </xf>
    <xf numFmtId="3" fontId="55" fillId="34" borderId="34" xfId="0" applyNumberFormat="1" applyFont="1" applyFill="1" applyBorder="1" applyAlignment="1">
      <alignment vertical="center"/>
    </xf>
    <xf numFmtId="0" fontId="9" fillId="0" borderId="11" xfId="60" applyFont="1" applyBorder="1" applyAlignment="1">
      <alignment vertical="center" wrapText="1"/>
      <protection/>
    </xf>
    <xf numFmtId="3" fontId="9" fillId="0" borderId="11" xfId="60" applyNumberFormat="1" applyFont="1" applyBorder="1" applyAlignment="1">
      <alignment vertical="center"/>
      <protection/>
    </xf>
    <xf numFmtId="3" fontId="9" fillId="0" borderId="12" xfId="60" applyNumberFormat="1" applyFont="1" applyBorder="1" applyAlignment="1">
      <alignment vertical="center"/>
      <protection/>
    </xf>
    <xf numFmtId="3" fontId="55" fillId="34" borderId="32" xfId="0" applyNumberFormat="1" applyFont="1" applyFill="1" applyBorder="1" applyAlignment="1">
      <alignment vertical="center" wrapText="1"/>
    </xf>
    <xf numFmtId="3" fontId="55" fillId="34" borderId="33" xfId="0" applyNumberFormat="1" applyFont="1" applyFill="1" applyBorder="1" applyAlignment="1">
      <alignment vertical="center" wrapText="1"/>
    </xf>
    <xf numFmtId="3" fontId="55" fillId="34" borderId="34" xfId="0" applyNumberFormat="1" applyFont="1" applyFill="1" applyBorder="1" applyAlignment="1">
      <alignment vertical="center" wrapText="1"/>
    </xf>
    <xf numFmtId="0" fontId="9" fillId="0" borderId="10"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55" fillId="34" borderId="10" xfId="0" applyNumberFormat="1" applyFont="1" applyFill="1" applyBorder="1" applyAlignment="1" applyProtection="1">
      <alignment horizontal="center" vertical="center" wrapText="1"/>
      <protection/>
    </xf>
    <xf numFmtId="3" fontId="55" fillId="34" borderId="23" xfId="0" applyNumberFormat="1" applyFont="1" applyFill="1" applyBorder="1" applyAlignment="1" applyProtection="1">
      <alignment vertical="center"/>
      <protection/>
    </xf>
    <xf numFmtId="0" fontId="9" fillId="0" borderId="11" xfId="0" applyNumberFormat="1" applyFont="1" applyFill="1" applyBorder="1" applyAlignment="1" applyProtection="1">
      <alignment horizontal="center" vertical="center" wrapText="1"/>
      <protection/>
    </xf>
    <xf numFmtId="3" fontId="9" fillId="0" borderId="11" xfId="61" applyNumberFormat="1" applyFont="1" applyBorder="1" applyAlignment="1">
      <alignment vertical="center"/>
      <protection/>
    </xf>
    <xf numFmtId="3" fontId="9" fillId="0" borderId="13" xfId="61" applyNumberFormat="1" applyFont="1" applyBorder="1" applyAlignment="1">
      <alignment vertical="center"/>
      <protection/>
    </xf>
    <xf numFmtId="3" fontId="55" fillId="34" borderId="34" xfId="0" applyNumberFormat="1" applyFont="1" applyFill="1" applyBorder="1" applyAlignment="1" applyProtection="1">
      <alignment vertical="center"/>
      <protection/>
    </xf>
    <xf numFmtId="0" fontId="12" fillId="0" borderId="27" xfId="0" applyNumberFormat="1" applyFont="1" applyFill="1" applyBorder="1" applyAlignment="1" applyProtection="1">
      <alignment horizontal="left" vertical="center" wrapText="1"/>
      <protection/>
    </xf>
    <xf numFmtId="0" fontId="56" fillId="0" borderId="11" xfId="0" applyNumberFormat="1" applyFont="1" applyFill="1" applyBorder="1" applyAlignment="1">
      <alignment vertical="center"/>
    </xf>
    <xf numFmtId="3" fontId="9" fillId="0" borderId="11" xfId="63" applyNumberFormat="1" applyFont="1" applyFill="1" applyBorder="1" applyAlignment="1" applyProtection="1">
      <alignment vertical="center"/>
      <protection locked="0"/>
    </xf>
    <xf numFmtId="0" fontId="9" fillId="0" borderId="27" xfId="0" applyNumberFormat="1" applyFont="1" applyFill="1" applyBorder="1" applyAlignment="1" applyProtection="1">
      <alignment horizontal="left" vertical="center" wrapText="1"/>
      <protection/>
    </xf>
    <xf numFmtId="3" fontId="55" fillId="34" borderId="23" xfId="63" applyNumberFormat="1" applyFont="1" applyFill="1" applyBorder="1" applyAlignment="1" applyProtection="1">
      <alignment horizontal="right" vertical="center"/>
      <protection/>
    </xf>
    <xf numFmtId="3" fontId="55" fillId="34" borderId="24" xfId="63" applyNumberFormat="1" applyFont="1" applyFill="1" applyBorder="1" applyAlignment="1" applyProtection="1">
      <alignment horizontal="right" vertical="center"/>
      <protection/>
    </xf>
    <xf numFmtId="3" fontId="55" fillId="34" borderId="25" xfId="63" applyNumberFormat="1" applyFont="1" applyFill="1" applyBorder="1" applyAlignment="1" applyProtection="1">
      <alignment horizontal="right" vertical="center"/>
      <protection/>
    </xf>
    <xf numFmtId="3" fontId="9" fillId="0" borderId="11" xfId="62" applyNumberFormat="1" applyFont="1" applyBorder="1" applyAlignment="1">
      <alignment vertical="center"/>
      <protection/>
    </xf>
    <xf numFmtId="3" fontId="55" fillId="34" borderId="34" xfId="63" applyNumberFormat="1" applyFont="1" applyFill="1" applyBorder="1" applyAlignment="1" applyProtection="1">
      <alignment horizontal="right" vertical="center"/>
      <protection/>
    </xf>
    <xf numFmtId="3" fontId="55" fillId="34" borderId="33" xfId="63" applyNumberFormat="1" applyFont="1" applyFill="1" applyBorder="1" applyAlignment="1" applyProtection="1">
      <alignment horizontal="right" vertical="center"/>
      <protection/>
    </xf>
    <xf numFmtId="3" fontId="55" fillId="34" borderId="32" xfId="63" applyNumberFormat="1" applyFont="1" applyFill="1" applyBorder="1" applyAlignment="1" applyProtection="1">
      <alignment horizontal="right" vertical="center"/>
      <protection/>
    </xf>
    <xf numFmtId="0" fontId="9" fillId="0" borderId="0" xfId="62" applyFont="1" applyFill="1" applyBorder="1">
      <alignment/>
      <protection/>
    </xf>
    <xf numFmtId="0" fontId="55" fillId="34" borderId="35" xfId="0" applyNumberFormat="1" applyFont="1" applyFill="1" applyBorder="1" applyAlignment="1" applyProtection="1">
      <alignment horizontal="center" vertical="center" wrapText="1"/>
      <protection/>
    </xf>
    <xf numFmtId="0" fontId="11" fillId="33" borderId="36" xfId="60" applyFont="1" applyFill="1" applyBorder="1" applyAlignment="1">
      <alignment vertical="center" wrapText="1"/>
      <protection/>
    </xf>
    <xf numFmtId="0" fontId="9" fillId="0" borderId="27" xfId="0" applyNumberFormat="1" applyFont="1" applyFill="1" applyBorder="1" applyAlignment="1" applyProtection="1">
      <alignment horizontal="center" vertical="center" wrapText="1"/>
      <protection/>
    </xf>
    <xf numFmtId="0" fontId="9" fillId="0" borderId="37" xfId="0" applyNumberFormat="1" applyFont="1" applyFill="1" applyBorder="1" applyAlignment="1" applyProtection="1">
      <alignment horizontal="center" vertical="center" wrapText="1"/>
      <protection/>
    </xf>
    <xf numFmtId="0" fontId="9" fillId="0" borderId="38" xfId="0" applyNumberFormat="1" applyFont="1" applyFill="1" applyBorder="1" applyAlignment="1" applyProtection="1">
      <alignment horizontal="center" vertical="center" wrapText="1"/>
      <protection/>
    </xf>
    <xf numFmtId="0" fontId="9" fillId="0" borderId="31" xfId="0" applyNumberFormat="1" applyFont="1" applyFill="1" applyBorder="1" applyAlignment="1" applyProtection="1">
      <alignment horizontal="center" vertical="center" wrapText="1"/>
      <protection/>
    </xf>
    <xf numFmtId="0" fontId="55" fillId="34" borderId="26" xfId="0" applyNumberFormat="1" applyFont="1" applyFill="1" applyBorder="1" applyAlignment="1" applyProtection="1">
      <alignment horizontal="left" vertical="center" wrapText="1"/>
      <protection/>
    </xf>
    <xf numFmtId="37" fontId="11" fillId="33" borderId="10" xfId="0" applyNumberFormat="1" applyFont="1" applyFill="1" applyBorder="1" applyAlignment="1" applyProtection="1">
      <alignment/>
      <protection/>
    </xf>
    <xf numFmtId="37" fontId="11" fillId="33" borderId="10" xfId="0" applyNumberFormat="1" applyFont="1" applyFill="1" applyBorder="1" applyAlignment="1" applyProtection="1">
      <alignment horizontal="left"/>
      <protection/>
    </xf>
    <xf numFmtId="37" fontId="11" fillId="33" borderId="12" xfId="0" applyNumberFormat="1" applyFont="1" applyFill="1" applyBorder="1" applyAlignment="1" applyProtection="1">
      <alignment horizontal="left"/>
      <protection/>
    </xf>
    <xf numFmtId="177" fontId="13" fillId="0" borderId="0" xfId="55" applyFont="1" applyBorder="1" applyAlignment="1" quotePrefix="1">
      <alignment horizontal="left"/>
      <protection/>
    </xf>
    <xf numFmtId="177" fontId="13" fillId="0" borderId="39" xfId="55" applyFont="1" applyBorder="1" applyAlignment="1" quotePrefix="1">
      <alignment horizontal="left"/>
      <protection/>
    </xf>
    <xf numFmtId="177" fontId="13" fillId="0" borderId="27" xfId="55" applyFont="1" applyBorder="1" applyAlignment="1">
      <alignment horizontal="left"/>
      <protection/>
    </xf>
    <xf numFmtId="0" fontId="55" fillId="0" borderId="39" xfId="0" applyNumberFormat="1" applyFont="1" applyFill="1" applyBorder="1" applyAlignment="1">
      <alignment horizontal="center" vertical="center" wrapText="1"/>
    </xf>
    <xf numFmtId="49" fontId="11" fillId="0" borderId="0" xfId="60" applyNumberFormat="1" applyFont="1" applyFill="1" applyBorder="1" applyAlignment="1">
      <alignment horizontal="center" vertical="center" wrapText="1"/>
      <protection/>
    </xf>
    <xf numFmtId="0" fontId="11" fillId="33" borderId="26" xfId="60" applyFont="1" applyFill="1" applyBorder="1" applyAlignment="1">
      <alignment vertical="center" wrapText="1"/>
      <protection/>
    </xf>
    <xf numFmtId="0" fontId="55" fillId="0" borderId="40" xfId="0" applyNumberFormat="1" applyFont="1" applyFill="1" applyBorder="1" applyAlignment="1">
      <alignment horizontal="center" vertical="center" wrapText="1"/>
    </xf>
    <xf numFmtId="0" fontId="9" fillId="0" borderId="39" xfId="0" applyNumberFormat="1" applyFont="1" applyFill="1" applyBorder="1" applyAlignment="1" applyProtection="1">
      <alignment horizontal="center" vertical="center" wrapText="1"/>
      <protection/>
    </xf>
    <xf numFmtId="0" fontId="9" fillId="0" borderId="39" xfId="62" applyFont="1" applyBorder="1">
      <alignment/>
      <protection/>
    </xf>
    <xf numFmtId="49" fontId="11" fillId="0" borderId="0" xfId="62" applyNumberFormat="1" applyFont="1" applyFill="1" applyBorder="1" applyAlignment="1">
      <alignment horizontal="center" vertical="center" wrapText="1"/>
      <protection/>
    </xf>
    <xf numFmtId="37" fontId="8" fillId="0" borderId="0" xfId="0" applyFont="1" applyBorder="1" applyAlignment="1">
      <alignment/>
    </xf>
    <xf numFmtId="37" fontId="9" fillId="0" borderId="38" xfId="0" applyNumberFormat="1" applyFont="1" applyFill="1" applyBorder="1" applyAlignment="1" applyProtection="1">
      <alignment horizontal="left" wrapText="1"/>
      <protection/>
    </xf>
    <xf numFmtId="37" fontId="9" fillId="0" borderId="41" xfId="0" applyNumberFormat="1" applyFont="1" applyFill="1" applyBorder="1" applyAlignment="1" applyProtection="1">
      <alignment horizontal="left" wrapText="1"/>
      <protection/>
    </xf>
    <xf numFmtId="37" fontId="9" fillId="0" borderId="42" xfId="0" applyNumberFormat="1" applyFont="1" applyFill="1" applyBorder="1" applyAlignment="1" applyProtection="1">
      <alignment horizontal="left" wrapText="1"/>
      <protection/>
    </xf>
    <xf numFmtId="37" fontId="9" fillId="0" borderId="37" xfId="0" applyFont="1" applyFill="1" applyBorder="1" applyAlignment="1">
      <alignment horizontal="left" wrapText="1"/>
    </xf>
    <xf numFmtId="37" fontId="9" fillId="0" borderId="20" xfId="0" applyFont="1" applyFill="1" applyBorder="1" applyAlignment="1">
      <alignment horizontal="left" wrapText="1"/>
    </xf>
    <xf numFmtId="37" fontId="9" fillId="0" borderId="43" xfId="0" applyFont="1" applyFill="1" applyBorder="1" applyAlignment="1">
      <alignment horizontal="left" wrapText="1"/>
    </xf>
    <xf numFmtId="37" fontId="9" fillId="0" borderId="27" xfId="0" applyNumberFormat="1" applyFont="1" applyFill="1" applyBorder="1" applyAlignment="1" applyProtection="1">
      <alignment horizontal="left"/>
      <protection/>
    </xf>
    <xf numFmtId="37" fontId="9" fillId="0" borderId="0" xfId="0" applyNumberFormat="1" applyFont="1" applyFill="1" applyBorder="1" applyAlignment="1" applyProtection="1">
      <alignment horizontal="left"/>
      <protection/>
    </xf>
    <xf numFmtId="37" fontId="9" fillId="0" borderId="39" xfId="0" applyNumberFormat="1" applyFont="1" applyFill="1" applyBorder="1" applyAlignment="1" applyProtection="1">
      <alignment horizontal="left"/>
      <protection/>
    </xf>
    <xf numFmtId="178" fontId="13" fillId="0" borderId="11" xfId="65" applyNumberFormat="1" applyFont="1" applyBorder="1" applyAlignment="1" applyProtection="1">
      <alignment/>
      <protection locked="0"/>
    </xf>
    <xf numFmtId="178" fontId="11" fillId="33" borderId="14" xfId="65" applyNumberFormat="1" applyFont="1" applyFill="1" applyBorder="1" applyAlignment="1" applyProtection="1">
      <alignment/>
      <protection locked="0"/>
    </xf>
    <xf numFmtId="178" fontId="11" fillId="33" borderId="16" xfId="65" applyNumberFormat="1" applyFont="1" applyFill="1" applyBorder="1" applyAlignment="1" applyProtection="1">
      <alignment/>
      <protection locked="0"/>
    </xf>
    <xf numFmtId="178" fontId="11" fillId="33" borderId="18" xfId="65" applyNumberFormat="1" applyFont="1" applyFill="1" applyBorder="1" applyAlignment="1" applyProtection="1">
      <alignment/>
      <protection locked="0"/>
    </xf>
    <xf numFmtId="178" fontId="11" fillId="33" borderId="44" xfId="65" applyNumberFormat="1" applyFont="1" applyFill="1" applyBorder="1" applyAlignment="1" applyProtection="1">
      <alignment/>
      <protection locked="0"/>
    </xf>
    <xf numFmtId="178" fontId="11" fillId="33" borderId="45" xfId="65" applyNumberFormat="1" applyFont="1" applyFill="1" applyBorder="1" applyAlignment="1" applyProtection="1">
      <alignment/>
      <protection locked="0"/>
    </xf>
    <xf numFmtId="178" fontId="11" fillId="33" borderId="46" xfId="65" applyNumberFormat="1" applyFont="1" applyFill="1" applyBorder="1" applyAlignment="1" applyProtection="1">
      <alignment/>
      <protection locked="0"/>
    </xf>
    <xf numFmtId="37" fontId="11" fillId="33" borderId="47" xfId="55" applyNumberFormat="1" applyFont="1" applyFill="1" applyBorder="1" applyAlignment="1" applyProtection="1">
      <alignment horizontal="center" vertical="center" wrapText="1"/>
      <protection locked="0"/>
    </xf>
    <xf numFmtId="37" fontId="11" fillId="33" borderId="48" xfId="55" applyNumberFormat="1" applyFont="1" applyFill="1" applyBorder="1" applyAlignment="1" applyProtection="1">
      <alignment horizontal="center" vertical="center" wrapText="1"/>
      <protection locked="0"/>
    </xf>
    <xf numFmtId="37" fontId="11" fillId="33" borderId="49" xfId="55" applyNumberFormat="1" applyFont="1" applyFill="1" applyBorder="1" applyAlignment="1" applyProtection="1">
      <alignment horizontal="center" vertical="center" wrapText="1"/>
      <protection locked="0"/>
    </xf>
    <xf numFmtId="178" fontId="11" fillId="33" borderId="15" xfId="65" applyNumberFormat="1" applyFont="1" applyFill="1" applyBorder="1" applyAlignment="1" applyProtection="1">
      <alignment/>
      <protection locked="0"/>
    </xf>
    <xf numFmtId="178" fontId="11" fillId="33" borderId="17" xfId="65" applyNumberFormat="1" applyFont="1" applyFill="1" applyBorder="1" applyAlignment="1" applyProtection="1">
      <alignment/>
      <protection locked="0"/>
    </xf>
    <xf numFmtId="178" fontId="11" fillId="33" borderId="19" xfId="65" applyNumberFormat="1" applyFont="1" applyFill="1" applyBorder="1" applyAlignment="1" applyProtection="1">
      <alignment/>
      <protection locked="0"/>
    </xf>
    <xf numFmtId="3" fontId="9" fillId="0" borderId="13" xfId="61" applyNumberFormat="1" applyFont="1" applyFill="1" applyBorder="1" applyAlignment="1">
      <alignment vertical="center"/>
      <protection/>
    </xf>
    <xf numFmtId="0" fontId="9" fillId="0" borderId="0" xfId="61" applyFont="1" applyFill="1" applyBorder="1">
      <alignment/>
      <protection/>
    </xf>
    <xf numFmtId="3" fontId="9" fillId="0" borderId="11" xfId="61" applyNumberFormat="1" applyFont="1" applyFill="1" applyBorder="1" applyAlignment="1">
      <alignment vertical="center"/>
      <protection/>
    </xf>
    <xf numFmtId="37" fontId="18" fillId="0" borderId="0" xfId="0" applyFont="1" applyAlignment="1">
      <alignment/>
    </xf>
    <xf numFmtId="37" fontId="8" fillId="0" borderId="0" xfId="0" applyFont="1" applyAlignment="1">
      <alignment horizontal="center"/>
    </xf>
    <xf numFmtId="37" fontId="9" fillId="0" borderId="37" xfId="0" applyFont="1" applyFill="1" applyBorder="1" applyAlignment="1">
      <alignment horizontal="left"/>
    </xf>
    <xf numFmtId="37" fontId="9" fillId="0" borderId="20" xfId="0" applyFont="1" applyFill="1" applyBorder="1" applyAlignment="1">
      <alignment horizontal="left"/>
    </xf>
    <xf numFmtId="37" fontId="9" fillId="0" borderId="43" xfId="0" applyFont="1" applyFill="1" applyBorder="1" applyAlignment="1">
      <alignment horizontal="left"/>
    </xf>
    <xf numFmtId="37" fontId="11" fillId="33" borderId="50" xfId="0" applyNumberFormat="1" applyFont="1" applyFill="1" applyBorder="1" applyAlignment="1" applyProtection="1">
      <alignment horizontal="center" vertical="center" wrapText="1"/>
      <protection/>
    </xf>
    <xf numFmtId="37" fontId="11" fillId="33" borderId="18" xfId="0" applyNumberFormat="1" applyFont="1" applyFill="1" applyBorder="1" applyAlignment="1" applyProtection="1">
      <alignment horizontal="center" vertical="center" wrapText="1"/>
      <protection/>
    </xf>
    <xf numFmtId="0" fontId="11" fillId="33" borderId="50" xfId="0" applyNumberFormat="1" applyFont="1" applyFill="1" applyBorder="1" applyAlignment="1" applyProtection="1" quotePrefix="1">
      <alignment horizontal="center"/>
      <protection/>
    </xf>
    <xf numFmtId="37" fontId="9" fillId="0" borderId="38" xfId="0" applyNumberFormat="1" applyFont="1" applyFill="1" applyBorder="1" applyAlignment="1" applyProtection="1">
      <alignment horizontal="left"/>
      <protection/>
    </xf>
    <xf numFmtId="37" fontId="9" fillId="0" borderId="41" xfId="0" applyNumberFormat="1" applyFont="1" applyFill="1" applyBorder="1" applyAlignment="1" applyProtection="1">
      <alignment horizontal="left"/>
      <protection/>
    </xf>
    <xf numFmtId="37" fontId="9" fillId="0" borderId="42" xfId="0" applyNumberFormat="1" applyFont="1" applyFill="1" applyBorder="1" applyAlignment="1" applyProtection="1">
      <alignment horizontal="left"/>
      <protection/>
    </xf>
    <xf numFmtId="179" fontId="11" fillId="33" borderId="49" xfId="0" applyNumberFormat="1" applyFont="1" applyFill="1" applyBorder="1" applyAlignment="1" applyProtection="1">
      <alignment horizontal="center" vertical="center" wrapText="1"/>
      <protection/>
    </xf>
    <xf numFmtId="179" fontId="11" fillId="33" borderId="19" xfId="0" applyNumberFormat="1" applyFont="1" applyFill="1" applyBorder="1" applyAlignment="1" applyProtection="1">
      <alignment horizontal="center" vertical="center" wrapText="1"/>
      <protection/>
    </xf>
    <xf numFmtId="37" fontId="10" fillId="33" borderId="27" xfId="0" applyNumberFormat="1" applyFont="1" applyFill="1" applyBorder="1" applyAlignment="1" applyProtection="1">
      <alignment horizontal="center"/>
      <protection/>
    </xf>
    <xf numFmtId="37" fontId="10" fillId="33" borderId="0" xfId="0" applyNumberFormat="1" applyFont="1" applyFill="1" applyBorder="1" applyAlignment="1" applyProtection="1">
      <alignment horizontal="center"/>
      <protection/>
    </xf>
    <xf numFmtId="37" fontId="10" fillId="33" borderId="39" xfId="0" applyNumberFormat="1" applyFont="1" applyFill="1" applyBorder="1" applyAlignment="1" applyProtection="1">
      <alignment horizontal="center"/>
      <protection/>
    </xf>
    <xf numFmtId="37" fontId="10" fillId="33" borderId="51" xfId="0" applyNumberFormat="1" applyFont="1" applyFill="1" applyBorder="1" applyAlignment="1" applyProtection="1">
      <alignment horizontal="center"/>
      <protection/>
    </xf>
    <xf numFmtId="37" fontId="10" fillId="33" borderId="47" xfId="0" applyNumberFormat="1" applyFont="1" applyFill="1" applyBorder="1" applyAlignment="1" applyProtection="1">
      <alignment horizontal="center"/>
      <protection/>
    </xf>
    <xf numFmtId="37" fontId="10" fillId="33" borderId="52" xfId="0" applyNumberFormat="1" applyFont="1" applyFill="1" applyBorder="1" applyAlignment="1" applyProtection="1">
      <alignment horizontal="center"/>
      <protection/>
    </xf>
    <xf numFmtId="37" fontId="11" fillId="33" borderId="53" xfId="0" applyNumberFormat="1" applyFont="1" applyFill="1" applyBorder="1" applyAlignment="1" applyProtection="1">
      <alignment horizontal="center" vertical="center" wrapText="1"/>
      <protection/>
    </xf>
    <xf numFmtId="37" fontId="11" fillId="33" borderId="54" xfId="0" applyNumberFormat="1" applyFont="1" applyFill="1" applyBorder="1" applyAlignment="1" applyProtection="1">
      <alignment horizontal="center" vertical="center" wrapText="1"/>
      <protection/>
    </xf>
    <xf numFmtId="37" fontId="8" fillId="0" borderId="0" xfId="0" applyFont="1" applyFill="1" applyBorder="1" applyAlignment="1">
      <alignment horizontal="center"/>
    </xf>
    <xf numFmtId="37" fontId="10" fillId="33" borderId="38" xfId="0" applyFont="1" applyFill="1" applyBorder="1" applyAlignment="1">
      <alignment horizontal="center"/>
    </xf>
    <xf numFmtId="37" fontId="10" fillId="33" borderId="41" xfId="0" applyFont="1" applyFill="1" applyBorder="1" applyAlignment="1">
      <alignment horizontal="center"/>
    </xf>
    <xf numFmtId="37" fontId="10" fillId="33" borderId="42" xfId="0" applyFont="1" applyFill="1" applyBorder="1" applyAlignment="1">
      <alignment horizontal="center"/>
    </xf>
    <xf numFmtId="37" fontId="9" fillId="0" borderId="27" xfId="0" applyFont="1" applyFill="1" applyBorder="1" applyAlignment="1">
      <alignment horizontal="left"/>
    </xf>
    <xf numFmtId="37" fontId="9" fillId="0" borderId="0" xfId="0" applyFont="1" applyFill="1" applyBorder="1" applyAlignment="1">
      <alignment horizontal="left"/>
    </xf>
    <xf numFmtId="37" fontId="9" fillId="0" borderId="39" xfId="0" applyFont="1" applyFill="1" applyBorder="1" applyAlignment="1">
      <alignment horizontal="left"/>
    </xf>
    <xf numFmtId="0" fontId="11" fillId="33" borderId="50" xfId="0" applyNumberFormat="1" applyFont="1" applyFill="1" applyBorder="1" applyAlignment="1" applyProtection="1">
      <alignment horizontal="center"/>
      <protection/>
    </xf>
    <xf numFmtId="37" fontId="9" fillId="0" borderId="37" xfId="0" applyFont="1" applyFill="1" applyBorder="1" applyAlignment="1">
      <alignment horizontal="justify" wrapText="1"/>
    </xf>
    <xf numFmtId="37" fontId="9" fillId="0" borderId="20" xfId="0" applyFont="1" applyFill="1" applyBorder="1" applyAlignment="1">
      <alignment horizontal="justify" wrapText="1"/>
    </xf>
    <xf numFmtId="37" fontId="9" fillId="0" borderId="43" xfId="0" applyFont="1" applyFill="1" applyBorder="1" applyAlignment="1">
      <alignment horizontal="justify" wrapText="1"/>
    </xf>
    <xf numFmtId="37" fontId="9" fillId="0" borderId="27" xfId="0" applyFont="1" applyFill="1" applyBorder="1" applyAlignment="1">
      <alignment horizontal="left" wrapText="1"/>
    </xf>
    <xf numFmtId="37" fontId="9" fillId="0" borderId="0" xfId="0" applyFont="1" applyFill="1" applyBorder="1" applyAlignment="1">
      <alignment horizontal="left" wrapText="1"/>
    </xf>
    <xf numFmtId="37" fontId="9" fillId="0" borderId="39" xfId="0" applyFont="1" applyFill="1" applyBorder="1" applyAlignment="1">
      <alignment horizontal="left" wrapText="1"/>
    </xf>
    <xf numFmtId="177" fontId="13" fillId="0" borderId="27" xfId="55" applyFont="1" applyBorder="1" applyAlignment="1">
      <alignment horizontal="left"/>
      <protection/>
    </xf>
    <xf numFmtId="177" fontId="13" fillId="0" borderId="0" xfId="55" applyFont="1" applyBorder="1" applyAlignment="1" quotePrefix="1">
      <alignment horizontal="left"/>
      <protection/>
    </xf>
    <xf numFmtId="177" fontId="13" fillId="0" borderId="39" xfId="55" applyFont="1" applyBorder="1" applyAlignment="1" quotePrefix="1">
      <alignment horizontal="left"/>
      <protection/>
    </xf>
    <xf numFmtId="177" fontId="13" fillId="0" borderId="0" xfId="55" applyFont="1" applyAlignment="1" quotePrefix="1">
      <alignment horizontal="left"/>
      <protection/>
    </xf>
    <xf numFmtId="37" fontId="11" fillId="33" borderId="55" xfId="54" applyNumberFormat="1" applyFont="1" applyFill="1" applyBorder="1" applyAlignment="1" applyProtection="1">
      <alignment horizontal="center"/>
      <protection/>
    </xf>
    <xf numFmtId="37" fontId="11" fillId="33" borderId="14" xfId="54" applyNumberFormat="1" applyFont="1" applyFill="1" applyBorder="1" applyAlignment="1" applyProtection="1">
      <alignment horizontal="center"/>
      <protection/>
    </xf>
    <xf numFmtId="177" fontId="13" fillId="0" borderId="37" xfId="55" applyFont="1" applyBorder="1" applyAlignment="1">
      <alignment horizontal="left" wrapText="1"/>
      <protection/>
    </xf>
    <xf numFmtId="177" fontId="13" fillId="0" borderId="20" xfId="55" applyFont="1" applyBorder="1" applyAlignment="1" quotePrefix="1">
      <alignment horizontal="left" wrapText="1"/>
      <protection/>
    </xf>
    <xf numFmtId="177" fontId="13" fillId="0" borderId="43" xfId="55" applyFont="1" applyBorder="1" applyAlignment="1" quotePrefix="1">
      <alignment horizontal="left" wrapText="1"/>
      <protection/>
    </xf>
    <xf numFmtId="37" fontId="13" fillId="0" borderId="38" xfId="55" applyNumberFormat="1" applyFont="1" applyBorder="1" applyAlignment="1" applyProtection="1">
      <alignment horizontal="left"/>
      <protection locked="0"/>
    </xf>
    <xf numFmtId="37" fontId="13" fillId="0" borderId="41" xfId="55" applyNumberFormat="1" applyFont="1" applyBorder="1" applyAlignment="1" applyProtection="1">
      <alignment horizontal="left"/>
      <protection locked="0"/>
    </xf>
    <xf numFmtId="37" fontId="13" fillId="0" borderId="42" xfId="55" applyNumberFormat="1" applyFont="1" applyBorder="1" applyAlignment="1" applyProtection="1">
      <alignment horizontal="left"/>
      <protection locked="0"/>
    </xf>
    <xf numFmtId="37" fontId="11" fillId="33" borderId="54" xfId="54" applyNumberFormat="1" applyFont="1" applyFill="1" applyBorder="1" applyAlignment="1" applyProtection="1">
      <alignment horizontal="center"/>
      <protection/>
    </xf>
    <xf numFmtId="37" fontId="11" fillId="33" borderId="18" xfId="54" applyNumberFormat="1" applyFont="1" applyFill="1" applyBorder="1" applyAlignment="1" applyProtection="1">
      <alignment horizontal="center"/>
      <protection/>
    </xf>
    <xf numFmtId="177" fontId="11" fillId="33" borderId="38" xfId="55" applyFont="1" applyFill="1" applyBorder="1" applyAlignment="1">
      <alignment horizontal="center"/>
      <protection/>
    </xf>
    <xf numFmtId="177" fontId="11" fillId="33" borderId="41" xfId="55" applyFont="1" applyFill="1" applyBorder="1" applyAlignment="1">
      <alignment horizontal="center"/>
      <protection/>
    </xf>
    <xf numFmtId="177" fontId="11" fillId="33" borderId="42" xfId="55" applyFont="1" applyFill="1" applyBorder="1" applyAlignment="1">
      <alignment horizontal="center"/>
      <protection/>
    </xf>
    <xf numFmtId="177" fontId="10" fillId="33" borderId="27" xfId="55" applyNumberFormat="1" applyFont="1" applyFill="1" applyBorder="1" applyAlignment="1" applyProtection="1">
      <alignment horizontal="center"/>
      <protection locked="0"/>
    </xf>
    <xf numFmtId="177" fontId="10" fillId="33" borderId="0" xfId="55" applyNumberFormat="1" applyFont="1" applyFill="1" applyBorder="1" applyAlignment="1" applyProtection="1">
      <alignment horizontal="center"/>
      <protection locked="0"/>
    </xf>
    <xf numFmtId="177" fontId="10" fillId="33" borderId="39" xfId="55" applyNumberFormat="1" applyFont="1" applyFill="1" applyBorder="1" applyAlignment="1" applyProtection="1">
      <alignment horizontal="center"/>
      <protection locked="0"/>
    </xf>
    <xf numFmtId="37" fontId="10" fillId="33" borderId="51" xfId="55" applyNumberFormat="1" applyFont="1" applyFill="1" applyBorder="1" applyAlignment="1" applyProtection="1">
      <alignment horizontal="center"/>
      <protection locked="0"/>
    </xf>
    <xf numFmtId="37" fontId="10" fillId="33" borderId="47" xfId="55" applyNumberFormat="1" applyFont="1" applyFill="1" applyBorder="1" applyAlignment="1" applyProtection="1">
      <alignment horizontal="center"/>
      <protection locked="0"/>
    </xf>
    <xf numFmtId="37" fontId="10" fillId="33" borderId="48" xfId="55" applyNumberFormat="1" applyFont="1" applyFill="1" applyBorder="1" applyAlignment="1" applyProtection="1">
      <alignment horizontal="center"/>
      <protection locked="0"/>
    </xf>
    <xf numFmtId="37" fontId="10" fillId="33" borderId="52" xfId="55" applyNumberFormat="1" applyFont="1" applyFill="1" applyBorder="1" applyAlignment="1" applyProtection="1">
      <alignment horizontal="center"/>
      <protection locked="0"/>
    </xf>
    <xf numFmtId="37" fontId="11" fillId="33" borderId="56" xfId="54" applyNumberFormat="1" applyFont="1" applyFill="1" applyBorder="1" applyAlignment="1" applyProtection="1">
      <alignment horizontal="center"/>
      <protection/>
    </xf>
    <xf numFmtId="37" fontId="11" fillId="33" borderId="16" xfId="54" applyNumberFormat="1" applyFont="1" applyFill="1" applyBorder="1" applyAlignment="1" applyProtection="1">
      <alignment horizontal="center"/>
      <protection/>
    </xf>
    <xf numFmtId="177" fontId="11" fillId="33" borderId="57" xfId="55" applyNumberFormat="1" applyFont="1" applyFill="1" applyBorder="1" applyAlignment="1" applyProtection="1">
      <alignment horizontal="center" vertical="center" wrapText="1"/>
      <protection locked="0"/>
    </xf>
    <xf numFmtId="177" fontId="11" fillId="33" borderId="58" xfId="55" applyNumberFormat="1" applyFont="1" applyFill="1" applyBorder="1" applyAlignment="1" applyProtection="1">
      <alignment horizontal="center" vertical="center" wrapText="1"/>
      <protection locked="0"/>
    </xf>
    <xf numFmtId="177" fontId="11" fillId="33" borderId="59" xfId="55" applyNumberFormat="1" applyFont="1" applyFill="1" applyBorder="1" applyAlignment="1" applyProtection="1">
      <alignment horizontal="center" vertical="center" wrapText="1"/>
      <protection locked="0"/>
    </xf>
    <xf numFmtId="177" fontId="11" fillId="33" borderId="60" xfId="55" applyNumberFormat="1" applyFont="1" applyFill="1" applyBorder="1" applyAlignment="1" applyProtection="1">
      <alignment horizontal="center" vertical="center" wrapText="1"/>
      <protection locked="0"/>
    </xf>
    <xf numFmtId="177" fontId="8" fillId="0" borderId="0" xfId="57" applyFont="1" applyAlignment="1">
      <alignment horizontal="center"/>
      <protection/>
    </xf>
    <xf numFmtId="177" fontId="10" fillId="33" borderId="38" xfId="57" applyFont="1" applyFill="1" applyBorder="1" applyAlignment="1">
      <alignment horizontal="center"/>
      <protection/>
    </xf>
    <xf numFmtId="177" fontId="10" fillId="33" borderId="41" xfId="57" applyFont="1" applyFill="1" applyBorder="1" applyAlignment="1">
      <alignment horizontal="center"/>
      <protection/>
    </xf>
    <xf numFmtId="177" fontId="10" fillId="33" borderId="42" xfId="57" applyFont="1" applyFill="1" applyBorder="1" applyAlignment="1">
      <alignment horizontal="center"/>
      <protection/>
    </xf>
    <xf numFmtId="177" fontId="10" fillId="33" borderId="27" xfId="57" applyNumberFormat="1" applyFont="1" applyFill="1" applyBorder="1" applyAlignment="1" applyProtection="1">
      <alignment horizontal="center"/>
      <protection locked="0"/>
    </xf>
    <xf numFmtId="177" fontId="10" fillId="33" borderId="0" xfId="57" applyNumberFormat="1" applyFont="1" applyFill="1" applyBorder="1" applyAlignment="1" applyProtection="1">
      <alignment horizontal="center"/>
      <protection locked="0"/>
    </xf>
    <xf numFmtId="177" fontId="10" fillId="33" borderId="39" xfId="57" applyNumberFormat="1" applyFont="1" applyFill="1" applyBorder="1" applyAlignment="1" applyProtection="1">
      <alignment horizontal="center"/>
      <protection locked="0"/>
    </xf>
    <xf numFmtId="177" fontId="11" fillId="33" borderId="53" xfId="57" applyNumberFormat="1" applyFont="1" applyFill="1" applyBorder="1" applyAlignment="1" applyProtection="1">
      <alignment horizontal="center" vertical="center" wrapText="1"/>
      <protection locked="0"/>
    </xf>
    <xf numFmtId="177" fontId="11" fillId="33" borderId="54" xfId="57" applyNumberFormat="1" applyFont="1" applyFill="1" applyBorder="1" applyAlignment="1" applyProtection="1">
      <alignment horizontal="center" vertical="center" wrapText="1"/>
      <protection locked="0"/>
    </xf>
    <xf numFmtId="177" fontId="11" fillId="33" borderId="50" xfId="57" applyNumberFormat="1" applyFont="1" applyFill="1" applyBorder="1" applyAlignment="1" applyProtection="1">
      <alignment horizontal="center" vertical="center" wrapText="1"/>
      <protection locked="0"/>
    </xf>
    <xf numFmtId="177" fontId="11" fillId="33" borderId="18" xfId="57" applyNumberFormat="1" applyFont="1" applyFill="1" applyBorder="1" applyAlignment="1" applyProtection="1">
      <alignment horizontal="center" vertical="center" wrapText="1"/>
      <protection locked="0"/>
    </xf>
    <xf numFmtId="177" fontId="11" fillId="33" borderId="49" xfId="57" applyNumberFormat="1" applyFont="1" applyFill="1" applyBorder="1" applyAlignment="1" applyProtection="1">
      <alignment horizontal="center" vertical="center" wrapText="1"/>
      <protection locked="0"/>
    </xf>
    <xf numFmtId="177" fontId="11" fillId="33" borderId="19" xfId="57" applyNumberFormat="1" applyFont="1" applyFill="1" applyBorder="1" applyAlignment="1" applyProtection="1">
      <alignment horizontal="center" vertical="center" wrapText="1"/>
      <protection locked="0"/>
    </xf>
    <xf numFmtId="37" fontId="10" fillId="33" borderId="51" xfId="57" applyNumberFormat="1" applyFont="1" applyFill="1" applyBorder="1" applyAlignment="1" applyProtection="1">
      <alignment horizontal="center"/>
      <protection locked="0"/>
    </xf>
    <xf numFmtId="0" fontId="10" fillId="33" borderId="47" xfId="57" applyNumberFormat="1" applyFont="1" applyFill="1" applyBorder="1" applyAlignment="1" applyProtection="1">
      <alignment horizontal="center"/>
      <protection locked="0"/>
    </xf>
    <xf numFmtId="0" fontId="10" fillId="33" borderId="52" xfId="57" applyNumberFormat="1" applyFont="1" applyFill="1" applyBorder="1" applyAlignment="1" applyProtection="1">
      <alignment horizontal="center"/>
      <protection locked="0"/>
    </xf>
    <xf numFmtId="37" fontId="11" fillId="33" borderId="55" xfId="57" applyNumberFormat="1" applyFont="1" applyFill="1" applyBorder="1" applyAlignment="1" applyProtection="1">
      <alignment horizontal="center"/>
      <protection/>
    </xf>
    <xf numFmtId="37" fontId="11" fillId="33" borderId="14" xfId="57" applyNumberFormat="1" applyFont="1" applyFill="1" applyBorder="1" applyAlignment="1" applyProtection="1">
      <alignment horizontal="center"/>
      <protection/>
    </xf>
    <xf numFmtId="37" fontId="11" fillId="33" borderId="56" xfId="57" applyNumberFormat="1" applyFont="1" applyFill="1" applyBorder="1" applyAlignment="1" applyProtection="1">
      <alignment horizontal="center"/>
      <protection/>
    </xf>
    <xf numFmtId="37" fontId="11" fillId="33" borderId="16" xfId="57" applyNumberFormat="1" applyFont="1" applyFill="1" applyBorder="1" applyAlignment="1" applyProtection="1">
      <alignment horizontal="center"/>
      <protection/>
    </xf>
    <xf numFmtId="177" fontId="9" fillId="0" borderId="0" xfId="57" applyNumberFormat="1" applyFont="1" applyAlignment="1" applyProtection="1">
      <alignment horizontal="left"/>
      <protection/>
    </xf>
    <xf numFmtId="37" fontId="11" fillId="33" borderId="54" xfId="57" applyNumberFormat="1" applyFont="1" applyFill="1" applyBorder="1" applyAlignment="1" applyProtection="1">
      <alignment horizontal="center"/>
      <protection/>
    </xf>
    <xf numFmtId="37" fontId="11" fillId="33" borderId="18" xfId="57" applyNumberFormat="1" applyFont="1" applyFill="1" applyBorder="1" applyAlignment="1" applyProtection="1">
      <alignment horizontal="center"/>
      <protection/>
    </xf>
    <xf numFmtId="37" fontId="13" fillId="0" borderId="38" xfId="57" applyNumberFormat="1" applyFont="1" applyBorder="1" applyAlignment="1" applyProtection="1">
      <alignment horizontal="left" wrapText="1"/>
      <protection locked="0"/>
    </xf>
    <xf numFmtId="37" fontId="13" fillId="0" borderId="41" xfId="57" applyNumberFormat="1" applyFont="1" applyBorder="1" applyAlignment="1" applyProtection="1">
      <alignment horizontal="left" wrapText="1"/>
      <protection locked="0"/>
    </xf>
    <xf numFmtId="37" fontId="13" fillId="0" borderId="42" xfId="57" applyNumberFormat="1" applyFont="1" applyBorder="1" applyAlignment="1" applyProtection="1">
      <alignment horizontal="left" wrapText="1"/>
      <protection locked="0"/>
    </xf>
    <xf numFmtId="37" fontId="13" fillId="0" borderId="37" xfId="57" applyNumberFormat="1" applyFont="1" applyBorder="1" applyAlignment="1" applyProtection="1">
      <alignment horizontal="left" wrapText="1"/>
      <protection locked="0"/>
    </xf>
    <xf numFmtId="37" fontId="13" fillId="0" borderId="20" xfId="57" applyNumberFormat="1" applyFont="1" applyBorder="1" applyAlignment="1" applyProtection="1">
      <alignment horizontal="left" wrapText="1"/>
      <protection locked="0"/>
    </xf>
    <xf numFmtId="37" fontId="13" fillId="0" borderId="43" xfId="57" applyNumberFormat="1" applyFont="1" applyBorder="1" applyAlignment="1" applyProtection="1">
      <alignment horizontal="left" wrapText="1"/>
      <protection locked="0"/>
    </xf>
    <xf numFmtId="177" fontId="11" fillId="33" borderId="50" xfId="58" applyNumberFormat="1" applyFont="1" applyFill="1" applyBorder="1" applyAlignment="1" applyProtection="1">
      <alignment horizontal="center" vertical="center" wrapText="1"/>
      <protection locked="0"/>
    </xf>
    <xf numFmtId="177" fontId="11" fillId="33" borderId="18" xfId="58" applyNumberFormat="1" applyFont="1" applyFill="1" applyBorder="1" applyAlignment="1" applyProtection="1">
      <alignment horizontal="center" vertical="center" wrapText="1"/>
      <protection locked="0"/>
    </xf>
    <xf numFmtId="177" fontId="13" fillId="0" borderId="37" xfId="58" applyFont="1" applyBorder="1" applyAlignment="1">
      <alignment horizontal="left" wrapText="1"/>
      <protection/>
    </xf>
    <xf numFmtId="177" fontId="13" fillId="0" borderId="20" xfId="58" applyFont="1" applyBorder="1" applyAlignment="1">
      <alignment horizontal="left" wrapText="1"/>
      <protection/>
    </xf>
    <xf numFmtId="177" fontId="13" fillId="0" borderId="43" xfId="58" applyFont="1" applyBorder="1" applyAlignment="1">
      <alignment horizontal="left" wrapText="1"/>
      <protection/>
    </xf>
    <xf numFmtId="177" fontId="10" fillId="33" borderId="27" xfId="58" applyNumberFormat="1" applyFont="1" applyFill="1" applyBorder="1" applyAlignment="1" applyProtection="1">
      <alignment horizontal="center"/>
      <protection locked="0"/>
    </xf>
    <xf numFmtId="177" fontId="10" fillId="33" borderId="0" xfId="58" applyNumberFormat="1" applyFont="1" applyFill="1" applyBorder="1" applyAlignment="1" applyProtection="1">
      <alignment horizontal="center"/>
      <protection locked="0"/>
    </xf>
    <xf numFmtId="177" fontId="10" fillId="33" borderId="39" xfId="58" applyNumberFormat="1" applyFont="1" applyFill="1" applyBorder="1" applyAlignment="1" applyProtection="1">
      <alignment horizontal="center"/>
      <protection locked="0"/>
    </xf>
    <xf numFmtId="177" fontId="11" fillId="33" borderId="49" xfId="58" applyNumberFormat="1" applyFont="1" applyFill="1" applyBorder="1" applyAlignment="1" applyProtection="1">
      <alignment horizontal="center" vertical="center" wrapText="1"/>
      <protection locked="0"/>
    </xf>
    <xf numFmtId="177" fontId="11" fillId="33" borderId="19" xfId="58" applyNumberFormat="1" applyFont="1" applyFill="1" applyBorder="1" applyAlignment="1" applyProtection="1">
      <alignment horizontal="center" vertical="center" wrapText="1"/>
      <protection locked="0"/>
    </xf>
    <xf numFmtId="177" fontId="11" fillId="33" borderId="53" xfId="58" applyNumberFormat="1" applyFont="1" applyFill="1" applyBorder="1" applyAlignment="1" applyProtection="1">
      <alignment horizontal="center" vertical="center" wrapText="1"/>
      <protection locked="0"/>
    </xf>
    <xf numFmtId="177" fontId="11" fillId="33" borderId="54" xfId="58" applyNumberFormat="1" applyFont="1" applyFill="1" applyBorder="1" applyAlignment="1" applyProtection="1">
      <alignment horizontal="center" vertical="center" wrapText="1"/>
      <protection locked="0"/>
    </xf>
    <xf numFmtId="37" fontId="13" fillId="0" borderId="0" xfId="58" applyNumberFormat="1" applyFont="1" applyAlignment="1" applyProtection="1">
      <alignment horizontal="justify" wrapText="1"/>
      <protection locked="0"/>
    </xf>
    <xf numFmtId="37" fontId="10" fillId="33" borderId="51" xfId="58" applyNumberFormat="1" applyFont="1" applyFill="1" applyBorder="1" applyAlignment="1" applyProtection="1">
      <alignment horizontal="center"/>
      <protection locked="0"/>
    </xf>
    <xf numFmtId="37" fontId="10" fillId="33" borderId="47" xfId="58" applyNumberFormat="1" applyFont="1" applyFill="1" applyBorder="1" applyAlignment="1" applyProtection="1">
      <alignment horizontal="center"/>
      <protection locked="0"/>
    </xf>
    <xf numFmtId="37" fontId="10" fillId="33" borderId="52" xfId="58" applyNumberFormat="1" applyFont="1" applyFill="1" applyBorder="1" applyAlignment="1" applyProtection="1">
      <alignment horizontal="center"/>
      <protection locked="0"/>
    </xf>
    <xf numFmtId="37" fontId="13" fillId="0" borderId="38" xfId="58" applyNumberFormat="1" applyFont="1" applyBorder="1" applyAlignment="1" applyProtection="1">
      <alignment horizontal="left"/>
      <protection locked="0"/>
    </xf>
    <xf numFmtId="37" fontId="13" fillId="0" borderId="41" xfId="58" applyNumberFormat="1" applyFont="1" applyBorder="1" applyAlignment="1" applyProtection="1">
      <alignment horizontal="left"/>
      <protection locked="0"/>
    </xf>
    <xf numFmtId="37" fontId="13" fillId="0" borderId="42" xfId="58" applyNumberFormat="1" applyFont="1" applyBorder="1" applyAlignment="1" applyProtection="1">
      <alignment horizontal="left"/>
      <protection locked="0"/>
    </xf>
    <xf numFmtId="37" fontId="10" fillId="33" borderId="51" xfId="59" applyNumberFormat="1" applyFont="1" applyFill="1" applyBorder="1" applyAlignment="1" applyProtection="1">
      <alignment horizontal="center"/>
      <protection locked="0"/>
    </xf>
    <xf numFmtId="37" fontId="10" fillId="33" borderId="47" xfId="59" applyNumberFormat="1" applyFont="1" applyFill="1" applyBorder="1" applyAlignment="1" applyProtection="1">
      <alignment horizontal="center"/>
      <protection locked="0"/>
    </xf>
    <xf numFmtId="37" fontId="10" fillId="33" borderId="52" xfId="59" applyNumberFormat="1" applyFont="1" applyFill="1" applyBorder="1" applyAlignment="1" applyProtection="1">
      <alignment horizontal="center"/>
      <protection locked="0"/>
    </xf>
    <xf numFmtId="37" fontId="13" fillId="0" borderId="0" xfId="59" applyNumberFormat="1" applyFont="1" applyAlignment="1" applyProtection="1">
      <alignment horizontal="justify" wrapText="1"/>
      <protection locked="0"/>
    </xf>
    <xf numFmtId="177" fontId="11" fillId="33" borderId="49" xfId="59" applyNumberFormat="1" applyFont="1" applyFill="1" applyBorder="1" applyAlignment="1" applyProtection="1">
      <alignment horizontal="center" vertical="center" wrapText="1"/>
      <protection locked="0"/>
    </xf>
    <xf numFmtId="177" fontId="11" fillId="33" borderId="19" xfId="59" applyNumberFormat="1" applyFont="1" applyFill="1" applyBorder="1" applyAlignment="1" applyProtection="1">
      <alignment horizontal="center" vertical="center" wrapText="1"/>
      <protection locked="0"/>
    </xf>
    <xf numFmtId="177" fontId="11" fillId="33" borderId="50" xfId="59" applyNumberFormat="1" applyFont="1" applyFill="1" applyBorder="1" applyAlignment="1" applyProtection="1">
      <alignment horizontal="center" vertical="center" wrapText="1"/>
      <protection locked="0"/>
    </xf>
    <xf numFmtId="177" fontId="11" fillId="33" borderId="18" xfId="59" applyNumberFormat="1" applyFont="1" applyFill="1" applyBorder="1" applyAlignment="1" applyProtection="1">
      <alignment horizontal="center" vertical="center" wrapText="1"/>
      <protection locked="0"/>
    </xf>
    <xf numFmtId="177" fontId="10" fillId="33" borderId="27" xfId="59" applyNumberFormat="1" applyFont="1" applyFill="1" applyBorder="1" applyAlignment="1" applyProtection="1">
      <alignment horizontal="center"/>
      <protection locked="0"/>
    </xf>
    <xf numFmtId="177" fontId="10" fillId="33" borderId="0" xfId="59" applyNumberFormat="1" applyFont="1" applyFill="1" applyBorder="1" applyAlignment="1" applyProtection="1">
      <alignment horizontal="center"/>
      <protection locked="0"/>
    </xf>
    <xf numFmtId="177" fontId="10" fillId="33" borderId="39" xfId="59" applyNumberFormat="1" applyFont="1" applyFill="1" applyBorder="1" applyAlignment="1" applyProtection="1">
      <alignment horizontal="center"/>
      <protection locked="0"/>
    </xf>
    <xf numFmtId="177" fontId="11" fillId="33" borderId="53" xfId="59" applyNumberFormat="1" applyFont="1" applyFill="1" applyBorder="1" applyAlignment="1" applyProtection="1">
      <alignment horizontal="center" vertical="center" wrapText="1"/>
      <protection locked="0"/>
    </xf>
    <xf numFmtId="177" fontId="11" fillId="33" borderId="54" xfId="59" applyNumberFormat="1" applyFont="1" applyFill="1" applyBorder="1" applyAlignment="1" applyProtection="1">
      <alignment horizontal="center" vertical="center" wrapText="1"/>
      <protection locked="0"/>
    </xf>
    <xf numFmtId="37" fontId="13" fillId="0" borderId="31" xfId="59" applyNumberFormat="1" applyFont="1" applyBorder="1" applyAlignment="1" applyProtection="1">
      <alignment horizontal="left"/>
      <protection locked="0"/>
    </xf>
    <xf numFmtId="37" fontId="13" fillId="0" borderId="61" xfId="59" applyNumberFormat="1" applyFont="1" applyBorder="1" applyAlignment="1" applyProtection="1">
      <alignment horizontal="left"/>
      <protection locked="0"/>
    </xf>
    <xf numFmtId="37" fontId="13" fillId="0" borderId="40" xfId="59" applyNumberFormat="1" applyFont="1" applyBorder="1" applyAlignment="1" applyProtection="1">
      <alignment horizontal="left"/>
      <protection locked="0"/>
    </xf>
    <xf numFmtId="0" fontId="11" fillId="33" borderId="50" xfId="60" applyFont="1" applyFill="1" applyBorder="1" applyAlignment="1">
      <alignment horizontal="center" vertical="center" wrapText="1"/>
      <protection/>
    </xf>
    <xf numFmtId="0" fontId="11" fillId="33" borderId="18" xfId="60" applyFont="1" applyFill="1" applyBorder="1" applyAlignment="1">
      <alignment horizontal="center" vertical="center" wrapText="1"/>
      <protection/>
    </xf>
    <xf numFmtId="37" fontId="9" fillId="0" borderId="0" xfId="60" applyNumberFormat="1" applyFont="1" applyBorder="1" applyAlignment="1">
      <alignment horizontal="left"/>
      <protection/>
    </xf>
    <xf numFmtId="49" fontId="11" fillId="33" borderId="62" xfId="60" applyNumberFormat="1" applyFont="1" applyFill="1" applyBorder="1" applyAlignment="1">
      <alignment horizontal="center" vertical="center" wrapText="1"/>
      <protection/>
    </xf>
    <xf numFmtId="49" fontId="11" fillId="33" borderId="63" xfId="60" applyNumberFormat="1"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54" xfId="60" applyFont="1" applyFill="1" applyBorder="1" applyAlignment="1">
      <alignment horizontal="center" vertical="center" wrapText="1"/>
      <protection/>
    </xf>
    <xf numFmtId="37" fontId="13" fillId="0" borderId="0" xfId="60" applyNumberFormat="1" applyFont="1" applyAlignment="1" applyProtection="1">
      <alignment horizontal="left"/>
      <protection locked="0"/>
    </xf>
    <xf numFmtId="37" fontId="9" fillId="0" borderId="38" xfId="60" applyNumberFormat="1" applyFont="1" applyBorder="1" applyAlignment="1">
      <alignment horizontal="left" wrapText="1"/>
      <protection/>
    </xf>
    <xf numFmtId="37" fontId="9" fillId="0" borderId="41" xfId="60" applyNumberFormat="1" applyFont="1" applyBorder="1" applyAlignment="1">
      <alignment horizontal="left" wrapText="1"/>
      <protection/>
    </xf>
    <xf numFmtId="37" fontId="9" fillId="0" borderId="42" xfId="60" applyNumberFormat="1" applyFont="1" applyBorder="1" applyAlignment="1">
      <alignment horizontal="left" wrapText="1"/>
      <protection/>
    </xf>
    <xf numFmtId="37" fontId="9" fillId="0" borderId="37" xfId="60" applyNumberFormat="1" applyFont="1" applyBorder="1" applyAlignment="1">
      <alignment horizontal="left" wrapText="1"/>
      <protection/>
    </xf>
    <xf numFmtId="37" fontId="9" fillId="0" borderId="20" xfId="60" applyNumberFormat="1" applyFont="1" applyBorder="1" applyAlignment="1">
      <alignment horizontal="left" wrapText="1"/>
      <protection/>
    </xf>
    <xf numFmtId="37" fontId="9" fillId="0" borderId="43" xfId="60" applyNumberFormat="1" applyFont="1" applyBorder="1" applyAlignment="1">
      <alignment horizontal="left" wrapText="1"/>
      <protection/>
    </xf>
    <xf numFmtId="177" fontId="10" fillId="33" borderId="27" xfId="57" applyFont="1" applyFill="1" applyBorder="1" applyAlignment="1">
      <alignment horizontal="center"/>
      <protection/>
    </xf>
    <xf numFmtId="177" fontId="10" fillId="33" borderId="0" xfId="57" applyFont="1" applyFill="1" applyBorder="1" applyAlignment="1">
      <alignment horizontal="center"/>
      <protection/>
    </xf>
    <xf numFmtId="177" fontId="10" fillId="33" borderId="39" xfId="57" applyFont="1" applyFill="1" applyBorder="1" applyAlignment="1">
      <alignment horizontal="center"/>
      <protection/>
    </xf>
    <xf numFmtId="37" fontId="13" fillId="0" borderId="37" xfId="60" applyNumberFormat="1" applyFont="1" applyBorder="1" applyAlignment="1" applyProtection="1">
      <alignment horizontal="left" wrapText="1"/>
      <protection locked="0"/>
    </xf>
    <xf numFmtId="37" fontId="13" fillId="0" borderId="20" xfId="60" applyNumberFormat="1" applyFont="1" applyBorder="1" applyAlignment="1" applyProtection="1">
      <alignment horizontal="left" wrapText="1"/>
      <protection locked="0"/>
    </xf>
    <xf numFmtId="37" fontId="13" fillId="0" borderId="43" xfId="60" applyNumberFormat="1" applyFont="1" applyBorder="1" applyAlignment="1" applyProtection="1">
      <alignment horizontal="left" wrapText="1"/>
      <protection locked="0"/>
    </xf>
    <xf numFmtId="37" fontId="10" fillId="33" borderId="51" xfId="57" applyNumberFormat="1" applyFont="1" applyFill="1" applyBorder="1" applyAlignment="1">
      <alignment horizontal="center"/>
      <protection/>
    </xf>
    <xf numFmtId="0" fontId="10" fillId="33" borderId="47" xfId="57" applyNumberFormat="1" applyFont="1" applyFill="1" applyBorder="1" applyAlignment="1">
      <alignment horizontal="center"/>
      <protection/>
    </xf>
    <xf numFmtId="0" fontId="10" fillId="33" borderId="52" xfId="57" applyNumberFormat="1" applyFont="1" applyFill="1" applyBorder="1" applyAlignment="1">
      <alignment horizontal="center"/>
      <protection/>
    </xf>
    <xf numFmtId="0" fontId="55" fillId="34" borderId="64" xfId="0" applyNumberFormat="1" applyFont="1" applyFill="1" applyBorder="1" applyAlignment="1">
      <alignment horizontal="center" vertical="center" textRotation="90" wrapText="1"/>
    </xf>
    <xf numFmtId="0" fontId="55" fillId="34" borderId="65" xfId="0" applyNumberFormat="1" applyFont="1" applyFill="1" applyBorder="1" applyAlignment="1">
      <alignment horizontal="center" vertical="center" textRotation="90" wrapText="1"/>
    </xf>
    <xf numFmtId="0" fontId="55" fillId="34" borderId="35" xfId="0" applyNumberFormat="1" applyFont="1" applyFill="1" applyBorder="1" applyAlignment="1">
      <alignment horizontal="center" vertical="center" textRotation="90" wrapText="1"/>
    </xf>
    <xf numFmtId="0" fontId="10" fillId="33" borderId="51" xfId="57" applyNumberFormat="1" applyFont="1" applyFill="1" applyBorder="1" applyAlignment="1">
      <alignment horizontal="center"/>
      <protection/>
    </xf>
    <xf numFmtId="0" fontId="55" fillId="34" borderId="13" xfId="0" applyNumberFormat="1" applyFont="1" applyFill="1" applyBorder="1" applyAlignment="1">
      <alignment horizontal="center" vertical="center" textRotation="90" wrapText="1"/>
    </xf>
    <xf numFmtId="0" fontId="55" fillId="34" borderId="11" xfId="0" applyNumberFormat="1" applyFont="1" applyFill="1" applyBorder="1" applyAlignment="1">
      <alignment horizontal="center" vertical="center" textRotation="90" wrapText="1"/>
    </xf>
    <xf numFmtId="0" fontId="55" fillId="34" borderId="12" xfId="0" applyNumberFormat="1" applyFont="1" applyFill="1" applyBorder="1" applyAlignment="1">
      <alignment horizontal="center" vertical="center" textRotation="90" wrapText="1"/>
    </xf>
    <xf numFmtId="0" fontId="11" fillId="33" borderId="49" xfId="60" applyFont="1" applyFill="1" applyBorder="1" applyAlignment="1">
      <alignment horizontal="center" vertical="center" wrapText="1"/>
      <protection/>
    </xf>
    <xf numFmtId="0" fontId="11" fillId="33" borderId="19" xfId="60" applyFont="1" applyFill="1" applyBorder="1" applyAlignment="1">
      <alignment horizontal="center" vertical="center" wrapText="1"/>
      <protection/>
    </xf>
    <xf numFmtId="37" fontId="13" fillId="0" borderId="38" xfId="60" applyNumberFormat="1" applyFont="1" applyBorder="1" applyAlignment="1" applyProtection="1">
      <alignment horizontal="left" wrapText="1"/>
      <protection locked="0"/>
    </xf>
    <xf numFmtId="37" fontId="13" fillId="0" borderId="41" xfId="60" applyNumberFormat="1" applyFont="1" applyBorder="1" applyAlignment="1" applyProtection="1">
      <alignment horizontal="left" wrapText="1"/>
      <protection locked="0"/>
    </xf>
    <xf numFmtId="37" fontId="13" fillId="0" borderId="42" xfId="60" applyNumberFormat="1" applyFont="1" applyBorder="1" applyAlignment="1" applyProtection="1">
      <alignment horizontal="left" wrapText="1"/>
      <protection locked="0"/>
    </xf>
    <xf numFmtId="49" fontId="55" fillId="34" borderId="64" xfId="60" applyNumberFormat="1" applyFont="1" applyFill="1" applyBorder="1" applyAlignment="1">
      <alignment horizontal="center" vertical="center" textRotation="90" wrapText="1"/>
      <protection/>
    </xf>
    <xf numFmtId="49" fontId="55" fillId="34" borderId="65" xfId="60" applyNumberFormat="1" applyFont="1" applyFill="1" applyBorder="1" applyAlignment="1">
      <alignment horizontal="center" vertical="center" textRotation="90" wrapText="1"/>
      <protection/>
    </xf>
    <xf numFmtId="177" fontId="8" fillId="0" borderId="0" xfId="57" applyFont="1" applyBorder="1" applyAlignment="1">
      <alignment horizontal="center"/>
      <protection/>
    </xf>
    <xf numFmtId="37" fontId="9" fillId="0" borderId="37" xfId="60" applyNumberFormat="1" applyFont="1" applyBorder="1" applyAlignment="1">
      <alignment horizontal="left"/>
      <protection/>
    </xf>
    <xf numFmtId="37" fontId="9" fillId="0" borderId="20" xfId="60" applyNumberFormat="1" applyFont="1" applyBorder="1" applyAlignment="1">
      <alignment horizontal="left"/>
      <protection/>
    </xf>
    <xf numFmtId="37" fontId="9" fillId="0" borderId="43" xfId="60" applyNumberFormat="1" applyFont="1" applyBorder="1" applyAlignment="1">
      <alignment horizontal="left"/>
      <protection/>
    </xf>
    <xf numFmtId="37" fontId="9" fillId="0" borderId="38" xfId="60" applyNumberFormat="1" applyFont="1" applyBorder="1" applyAlignment="1">
      <alignment horizontal="left"/>
      <protection/>
    </xf>
    <xf numFmtId="37" fontId="9" fillId="0" borderId="41" xfId="60" applyNumberFormat="1" applyFont="1" applyBorder="1" applyAlignment="1">
      <alignment horizontal="left"/>
      <protection/>
    </xf>
    <xf numFmtId="37" fontId="9" fillId="0" borderId="42" xfId="60" applyNumberFormat="1" applyFont="1" applyBorder="1" applyAlignment="1">
      <alignment horizontal="left"/>
      <protection/>
    </xf>
    <xf numFmtId="177" fontId="10" fillId="33" borderId="51" xfId="57" applyFont="1" applyFill="1" applyBorder="1" applyAlignment="1">
      <alignment horizontal="center"/>
      <protection/>
    </xf>
    <xf numFmtId="177" fontId="10" fillId="33" borderId="47" xfId="57" applyFont="1" applyFill="1" applyBorder="1" applyAlignment="1">
      <alignment horizontal="center"/>
      <protection/>
    </xf>
    <xf numFmtId="177" fontId="10" fillId="33" borderId="52" xfId="57" applyFont="1" applyFill="1" applyBorder="1" applyAlignment="1">
      <alignment horizontal="center"/>
      <protection/>
    </xf>
    <xf numFmtId="49" fontId="11" fillId="33" borderId="62" xfId="61" applyNumberFormat="1" applyFont="1" applyFill="1" applyBorder="1" applyAlignment="1">
      <alignment horizontal="center" vertical="center" wrapText="1"/>
      <protection/>
    </xf>
    <xf numFmtId="49" fontId="11" fillId="33" borderId="63" xfId="61" applyNumberFormat="1" applyFont="1" applyFill="1" applyBorder="1" applyAlignment="1">
      <alignment horizontal="center" vertical="center" wrapText="1"/>
      <protection/>
    </xf>
    <xf numFmtId="0" fontId="11" fillId="33" borderId="66" xfId="60" applyFont="1" applyFill="1" applyBorder="1" applyAlignment="1">
      <alignment horizontal="center" vertical="center" wrapText="1"/>
      <protection/>
    </xf>
    <xf numFmtId="0" fontId="11" fillId="33" borderId="67" xfId="60" applyFont="1" applyFill="1" applyBorder="1" applyAlignment="1">
      <alignment horizontal="center" vertical="center" wrapText="1"/>
      <protection/>
    </xf>
    <xf numFmtId="37" fontId="9" fillId="0" borderId="0" xfId="61" applyNumberFormat="1" applyFont="1" applyBorder="1" applyAlignment="1">
      <alignment horizontal="left" wrapText="1"/>
      <protection/>
    </xf>
    <xf numFmtId="37" fontId="9" fillId="0" borderId="38" xfId="61" applyNumberFormat="1" applyFont="1" applyBorder="1" applyAlignment="1">
      <alignment horizontal="left" wrapText="1"/>
      <protection/>
    </xf>
    <xf numFmtId="37" fontId="9" fillId="0" borderId="41" xfId="61" applyNumberFormat="1" applyFont="1" applyBorder="1" applyAlignment="1">
      <alignment horizontal="left" wrapText="1"/>
      <protection/>
    </xf>
    <xf numFmtId="37" fontId="9" fillId="0" borderId="42" xfId="61" applyNumberFormat="1" applyFont="1" applyBorder="1" applyAlignment="1">
      <alignment horizontal="left" wrapText="1"/>
      <protection/>
    </xf>
    <xf numFmtId="49" fontId="9" fillId="0" borderId="37" xfId="61" applyNumberFormat="1" applyFont="1" applyBorder="1" applyAlignment="1">
      <alignment horizontal="left" wrapText="1"/>
      <protection/>
    </xf>
    <xf numFmtId="49" fontId="9" fillId="0" borderId="20" xfId="61" applyNumberFormat="1" applyFont="1" applyBorder="1" applyAlignment="1">
      <alignment horizontal="left" wrapText="1"/>
      <protection/>
    </xf>
    <xf numFmtId="49" fontId="9" fillId="0" borderId="43" xfId="61" applyNumberFormat="1" applyFont="1" applyBorder="1" applyAlignment="1">
      <alignment horizontal="left" wrapText="1"/>
      <protection/>
    </xf>
    <xf numFmtId="37" fontId="9" fillId="0" borderId="0" xfId="61" applyNumberFormat="1" applyFont="1" applyBorder="1" applyAlignment="1">
      <alignment horizontal="left"/>
      <protection/>
    </xf>
    <xf numFmtId="177" fontId="8" fillId="0" borderId="0" xfId="57" applyFont="1" applyFill="1" applyAlignment="1">
      <alignment horizontal="center"/>
      <protection/>
    </xf>
    <xf numFmtId="37" fontId="9" fillId="0" borderId="37" xfId="61" applyNumberFormat="1" applyFont="1" applyBorder="1" applyAlignment="1">
      <alignment horizontal="left"/>
      <protection/>
    </xf>
    <xf numFmtId="37" fontId="9" fillId="0" borderId="20" xfId="61" applyNumberFormat="1" applyFont="1" applyBorder="1" applyAlignment="1">
      <alignment horizontal="left"/>
      <protection/>
    </xf>
    <xf numFmtId="37" fontId="9" fillId="0" borderId="43" xfId="61" applyNumberFormat="1" applyFont="1" applyBorder="1" applyAlignment="1">
      <alignment horizontal="left"/>
      <protection/>
    </xf>
    <xf numFmtId="37" fontId="9" fillId="0" borderId="38" xfId="61" applyNumberFormat="1" applyFont="1" applyBorder="1" applyAlignment="1">
      <alignment horizontal="left"/>
      <protection/>
    </xf>
    <xf numFmtId="37" fontId="9" fillId="0" borderId="41" xfId="61" applyNumberFormat="1" applyFont="1" applyBorder="1" applyAlignment="1">
      <alignment horizontal="left"/>
      <protection/>
    </xf>
    <xf numFmtId="37" fontId="9" fillId="0" borderId="42" xfId="61" applyNumberFormat="1" applyFont="1" applyBorder="1" applyAlignment="1">
      <alignment horizontal="left"/>
      <protection/>
    </xf>
    <xf numFmtId="49" fontId="11" fillId="0" borderId="39" xfId="61" applyNumberFormat="1" applyFont="1" applyFill="1" applyBorder="1" applyAlignment="1">
      <alignment horizontal="center" vertical="center" wrapText="1"/>
      <protection/>
    </xf>
    <xf numFmtId="49" fontId="11" fillId="0" borderId="43" xfId="61" applyNumberFormat="1" applyFont="1" applyFill="1" applyBorder="1" applyAlignment="1">
      <alignment horizontal="center" vertical="center" wrapText="1"/>
      <protection/>
    </xf>
    <xf numFmtId="37" fontId="9" fillId="0" borderId="37" xfId="61" applyNumberFormat="1" applyFont="1" applyBorder="1" applyAlignment="1">
      <alignment horizontal="left" wrapText="1"/>
      <protection/>
    </xf>
    <xf numFmtId="37" fontId="9" fillId="0" borderId="20" xfId="61" applyNumberFormat="1" applyFont="1" applyBorder="1" applyAlignment="1">
      <alignment horizontal="left" wrapText="1"/>
      <protection/>
    </xf>
    <xf numFmtId="37" fontId="9" fillId="0" borderId="43" xfId="61" applyNumberFormat="1" applyFont="1" applyBorder="1" applyAlignment="1">
      <alignment horizontal="left" wrapText="1"/>
      <protection/>
    </xf>
    <xf numFmtId="0" fontId="55" fillId="34" borderId="65" xfId="0" applyNumberFormat="1" applyFont="1" applyFill="1" applyBorder="1" applyAlignment="1" applyProtection="1">
      <alignment horizontal="center" vertical="center" textRotation="90" wrapText="1"/>
      <protection/>
    </xf>
    <xf numFmtId="0" fontId="55" fillId="34" borderId="64" xfId="0" applyNumberFormat="1" applyFont="1" applyFill="1" applyBorder="1" applyAlignment="1" applyProtection="1">
      <alignment horizontal="center" vertical="center" textRotation="90" wrapText="1"/>
      <protection/>
    </xf>
    <xf numFmtId="0" fontId="55" fillId="34" borderId="35" xfId="0" applyNumberFormat="1" applyFont="1" applyFill="1" applyBorder="1" applyAlignment="1" applyProtection="1">
      <alignment horizontal="center" vertical="center" textRotation="90" wrapText="1"/>
      <protection/>
    </xf>
    <xf numFmtId="49" fontId="11" fillId="33" borderId="62" xfId="62" applyNumberFormat="1" applyFont="1" applyFill="1" applyBorder="1" applyAlignment="1">
      <alignment horizontal="center" vertical="center" wrapText="1"/>
      <protection/>
    </xf>
    <xf numFmtId="49" fontId="11" fillId="33" borderId="63" xfId="62" applyNumberFormat="1" applyFont="1" applyFill="1" applyBorder="1" applyAlignment="1">
      <alignment horizontal="center" vertical="center" wrapText="1"/>
      <protection/>
    </xf>
    <xf numFmtId="37" fontId="9" fillId="0" borderId="0" xfId="62" applyNumberFormat="1" applyFont="1" applyBorder="1" applyAlignment="1">
      <alignment horizontal="left"/>
      <protection/>
    </xf>
    <xf numFmtId="37" fontId="9" fillId="0" borderId="37" xfId="62" applyNumberFormat="1" applyFont="1" applyBorder="1" applyAlignment="1">
      <alignment horizontal="left" wrapText="1"/>
      <protection/>
    </xf>
    <xf numFmtId="37" fontId="9" fillId="0" borderId="20" xfId="62" applyNumberFormat="1" applyFont="1" applyBorder="1" applyAlignment="1">
      <alignment horizontal="left" wrapText="1"/>
      <protection/>
    </xf>
    <xf numFmtId="37" fontId="9" fillId="0" borderId="43" xfId="62" applyNumberFormat="1" applyFont="1" applyBorder="1" applyAlignment="1">
      <alignment horizontal="left" wrapText="1"/>
      <protection/>
    </xf>
    <xf numFmtId="37" fontId="9" fillId="0" borderId="27" xfId="62" applyNumberFormat="1" applyFont="1" applyBorder="1" applyAlignment="1">
      <alignment horizontal="left" wrapText="1"/>
      <protection/>
    </xf>
    <xf numFmtId="37" fontId="9" fillId="0" borderId="0" xfId="62" applyNumberFormat="1" applyFont="1" applyBorder="1" applyAlignment="1">
      <alignment horizontal="left" wrapText="1"/>
      <protection/>
    </xf>
    <xf numFmtId="37" fontId="9" fillId="0" borderId="39" xfId="62" applyNumberFormat="1" applyFont="1" applyBorder="1" applyAlignment="1">
      <alignment horizontal="left" wrapText="1"/>
      <protection/>
    </xf>
    <xf numFmtId="37" fontId="9" fillId="0" borderId="0" xfId="62" applyNumberFormat="1" applyFont="1" applyAlignment="1">
      <alignment horizontal="left"/>
      <protection/>
    </xf>
    <xf numFmtId="37" fontId="9" fillId="0" borderId="37" xfId="62" applyNumberFormat="1" applyFont="1" applyBorder="1" applyAlignment="1">
      <alignment horizontal="left"/>
      <protection/>
    </xf>
    <xf numFmtId="37" fontId="9" fillId="0" borderId="20" xfId="62" applyNumberFormat="1" applyFont="1" applyBorder="1" applyAlignment="1">
      <alignment horizontal="left"/>
      <protection/>
    </xf>
    <xf numFmtId="37" fontId="9" fillId="0" borderId="43" xfId="62" applyNumberFormat="1" applyFont="1" applyBorder="1" applyAlignment="1">
      <alignment horizontal="left"/>
      <protection/>
    </xf>
    <xf numFmtId="37" fontId="9" fillId="0" borderId="27" xfId="62" applyNumberFormat="1" applyFont="1" applyBorder="1" applyAlignment="1">
      <alignment horizontal="left"/>
      <protection/>
    </xf>
    <xf numFmtId="37" fontId="9" fillId="0" borderId="39" xfId="62" applyNumberFormat="1" applyFont="1" applyBorder="1" applyAlignment="1">
      <alignment horizontal="left"/>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cartera" xfId="54"/>
    <cellStyle name="Normal_financiera" xfId="55"/>
    <cellStyle name="Normal_Financiera 2001" xfId="56"/>
    <cellStyle name="Normal_Financiera_1" xfId="57"/>
    <cellStyle name="Normal_Financiera_2" xfId="58"/>
    <cellStyle name="Normal_Financiera_3" xfId="59"/>
    <cellStyle name="Normal_Financiera_4" xfId="60"/>
    <cellStyle name="Normal_Financiera_5" xfId="61"/>
    <cellStyle name="Normal_Financiera_6" xfId="62"/>
    <cellStyle name="Normal_linkpresentacion" xfId="63"/>
    <cellStyle name="Notas" xfId="64"/>
    <cellStyle name="Percent" xfId="65"/>
    <cellStyle name="Porcentual 2" xfId="66"/>
    <cellStyle name="Salida" xfId="67"/>
    <cellStyle name="Texto de advertencia" xfId="68"/>
    <cellStyle name="Texto explicativo" xfId="69"/>
    <cellStyle name="Título" xfId="70"/>
    <cellStyle name="Título 1" xfId="71"/>
    <cellStyle name="Título 2" xfId="72"/>
    <cellStyle name="Título 3" xfId="73"/>
    <cellStyle name="Total" xfId="74"/>
  </cellStyles>
  <dxfs count="143">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indexed="42"/>
        </patternFill>
      </fill>
      <border>
        <top style="thin"/>
      </border>
    </dxf>
    <dxf>
      <font>
        <color auto="1"/>
      </font>
      <fill>
        <patternFill>
          <bgColor rgb="FFCCFFCC"/>
        </patternFill>
      </fill>
      <border>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6629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209550</xdr:colOff>
      <xdr:row>6</xdr:row>
      <xdr:rowOff>781050</xdr:rowOff>
    </xdr:to>
    <xdr:pic>
      <xdr:nvPicPr>
        <xdr:cNvPr id="1" name="Picture 13" descr="supersaludgob_media"/>
        <xdr:cNvPicPr preferRelativeResize="1">
          <a:picLocks noChangeAspect="1"/>
        </xdr:cNvPicPr>
      </xdr:nvPicPr>
      <xdr:blipFill>
        <a:blip r:embed="rId1"/>
        <a:stretch>
          <a:fillRect/>
        </a:stretch>
      </xdr:blipFill>
      <xdr:spPr>
        <a:xfrm>
          <a:off x="0" y="0"/>
          <a:ext cx="2733675" cy="1657350"/>
        </a:xfrm>
        <a:prstGeom prst="rect">
          <a:avLst/>
        </a:prstGeom>
        <a:noFill/>
        <a:ln w="9525" cmpd="sng">
          <a:noFill/>
        </a:ln>
      </xdr:spPr>
    </xdr:pic>
    <xdr:clientData/>
  </xdr:twoCellAnchor>
  <xdr:twoCellAnchor>
    <xdr:from>
      <xdr:col>0</xdr:col>
      <xdr:colOff>0</xdr:colOff>
      <xdr:row>32</xdr:row>
      <xdr:rowOff>0</xdr:rowOff>
    </xdr:from>
    <xdr:to>
      <xdr:col>0</xdr:col>
      <xdr:colOff>952500</xdr:colOff>
      <xdr:row>32</xdr:row>
      <xdr:rowOff>38100</xdr:rowOff>
    </xdr:to>
    <xdr:pic>
      <xdr:nvPicPr>
        <xdr:cNvPr id="2" name="Picture 41" descr="pie"/>
        <xdr:cNvPicPr preferRelativeResize="1">
          <a:picLocks noChangeAspect="1"/>
        </xdr:cNvPicPr>
      </xdr:nvPicPr>
      <xdr:blipFill>
        <a:blip r:embed="rId2"/>
        <a:stretch>
          <a:fillRect/>
        </a:stretch>
      </xdr:blipFill>
      <xdr:spPr>
        <a:xfrm>
          <a:off x="0" y="5705475"/>
          <a:ext cx="952500" cy="381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1</xdr:col>
      <xdr:colOff>447675</xdr:colOff>
      <xdr:row>30</xdr:row>
      <xdr:rowOff>38100</xdr:rowOff>
    </xdr:to>
    <xdr:pic>
      <xdr:nvPicPr>
        <xdr:cNvPr id="1" name="Picture 41" descr="pie"/>
        <xdr:cNvPicPr preferRelativeResize="1">
          <a:picLocks noChangeAspect="1"/>
        </xdr:cNvPicPr>
      </xdr:nvPicPr>
      <xdr:blipFill>
        <a:blip r:embed="rId1"/>
        <a:stretch>
          <a:fillRect/>
        </a:stretch>
      </xdr:blipFill>
      <xdr:spPr>
        <a:xfrm>
          <a:off x="0" y="6543675"/>
          <a:ext cx="942975" cy="476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1</xdr:col>
      <xdr:colOff>447675</xdr:colOff>
      <xdr:row>30</xdr:row>
      <xdr:rowOff>47625</xdr:rowOff>
    </xdr:to>
    <xdr:pic>
      <xdr:nvPicPr>
        <xdr:cNvPr id="1" name="Picture 41" descr="pie"/>
        <xdr:cNvPicPr preferRelativeResize="1">
          <a:picLocks noChangeAspect="1"/>
        </xdr:cNvPicPr>
      </xdr:nvPicPr>
      <xdr:blipFill>
        <a:blip r:embed="rId1"/>
        <a:stretch>
          <a:fillRect/>
        </a:stretch>
      </xdr:blipFill>
      <xdr:spPr>
        <a:xfrm>
          <a:off x="0" y="6353175"/>
          <a:ext cx="942975" cy="476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1</xdr:col>
      <xdr:colOff>371475</xdr:colOff>
      <xdr:row>29</xdr:row>
      <xdr:rowOff>38100</xdr:rowOff>
    </xdr:to>
    <xdr:pic>
      <xdr:nvPicPr>
        <xdr:cNvPr id="1" name="Picture 41" descr="pie"/>
        <xdr:cNvPicPr preferRelativeResize="1">
          <a:picLocks noChangeAspect="1"/>
        </xdr:cNvPicPr>
      </xdr:nvPicPr>
      <xdr:blipFill>
        <a:blip r:embed="rId1"/>
        <a:stretch>
          <a:fillRect/>
        </a:stretch>
      </xdr:blipFill>
      <xdr:spPr>
        <a:xfrm>
          <a:off x="0" y="5238750"/>
          <a:ext cx="952500" cy="476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0</xdr:rowOff>
    </xdr:from>
    <xdr:to>
      <xdr:col>1</xdr:col>
      <xdr:colOff>257175</xdr:colOff>
      <xdr:row>29</xdr:row>
      <xdr:rowOff>47625</xdr:rowOff>
    </xdr:to>
    <xdr:pic>
      <xdr:nvPicPr>
        <xdr:cNvPr id="1" name="Picture 41" descr="pie"/>
        <xdr:cNvPicPr preferRelativeResize="1">
          <a:picLocks noChangeAspect="1"/>
        </xdr:cNvPicPr>
      </xdr:nvPicPr>
      <xdr:blipFill>
        <a:blip r:embed="rId1"/>
        <a:stretch>
          <a:fillRect/>
        </a:stretch>
      </xdr:blipFill>
      <xdr:spPr>
        <a:xfrm>
          <a:off x="0" y="5038725"/>
          <a:ext cx="942975" cy="47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xdr:col>
      <xdr:colOff>447675</xdr:colOff>
      <xdr:row>75</xdr:row>
      <xdr:rowOff>38100</xdr:rowOff>
    </xdr:to>
    <xdr:pic>
      <xdr:nvPicPr>
        <xdr:cNvPr id="1" name="Picture 41" descr="pie"/>
        <xdr:cNvPicPr preferRelativeResize="1">
          <a:picLocks noChangeAspect="1"/>
        </xdr:cNvPicPr>
      </xdr:nvPicPr>
      <xdr:blipFill>
        <a:blip r:embed="rId1"/>
        <a:stretch>
          <a:fillRect/>
        </a:stretch>
      </xdr:blipFill>
      <xdr:spPr>
        <a:xfrm>
          <a:off x="0" y="17668875"/>
          <a:ext cx="942975" cy="381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xdr:col>
      <xdr:colOff>447675</xdr:colOff>
      <xdr:row>75</xdr:row>
      <xdr:rowOff>47625</xdr:rowOff>
    </xdr:to>
    <xdr:pic>
      <xdr:nvPicPr>
        <xdr:cNvPr id="1" name="Picture 41" descr="pie"/>
        <xdr:cNvPicPr preferRelativeResize="1">
          <a:picLocks noChangeAspect="1"/>
        </xdr:cNvPicPr>
      </xdr:nvPicPr>
      <xdr:blipFill>
        <a:blip r:embed="rId1"/>
        <a:stretch>
          <a:fillRect/>
        </a:stretch>
      </xdr:blipFill>
      <xdr:spPr>
        <a:xfrm>
          <a:off x="0" y="18840450"/>
          <a:ext cx="942975"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12</xdr:col>
      <xdr:colOff>638175</xdr:colOff>
      <xdr:row>5</xdr:row>
      <xdr:rowOff>57150</xdr:rowOff>
    </xdr:to>
    <xdr:sp>
      <xdr:nvSpPr>
        <xdr:cNvPr id="1" name="Title 7"/>
        <xdr:cNvSpPr>
          <a:spLocks/>
        </xdr:cNvSpPr>
      </xdr:nvSpPr>
      <xdr:spPr>
        <a:xfrm>
          <a:off x="0" y="0"/>
          <a:ext cx="8867775" cy="771525"/>
        </a:xfrm>
        <a:prstGeom prst="rect">
          <a:avLst/>
        </a:prstGeom>
        <a:noFill/>
        <a:ln w="9525" cmpd="sng">
          <a:noFill/>
        </a:ln>
      </xdr:spPr>
      <xdr:txBody>
        <a:bodyPr vertOverflow="clip" wrap="square"/>
        <a:p>
          <a:pPr algn="ctr">
            <a:defRPr/>
          </a:pPr>
          <a:r>
            <a:rPr lang="en-US" cap="none" sz="2000" b="0" i="0" u="none" baseline="0">
              <a:solidFill>
                <a:srgbClr val="0066CC"/>
              </a:solidFill>
            </a:rPr>
            <a:t>Nota Informativa respecto de los Estados Financieros al 30 de septiembre de 2012</a:t>
          </a:r>
        </a:p>
      </xdr:txBody>
    </xdr:sp>
    <xdr:clientData/>
  </xdr:twoCellAnchor>
  <xdr:twoCellAnchor>
    <xdr:from>
      <xdr:col>0</xdr:col>
      <xdr:colOff>0</xdr:colOff>
      <xdr:row>5</xdr:row>
      <xdr:rowOff>47625</xdr:rowOff>
    </xdr:from>
    <xdr:to>
      <xdr:col>12</xdr:col>
      <xdr:colOff>619125</xdr:colOff>
      <xdr:row>37</xdr:row>
      <xdr:rowOff>123825</xdr:rowOff>
    </xdr:to>
    <xdr:sp>
      <xdr:nvSpPr>
        <xdr:cNvPr id="2" name="Content Placeholder 8"/>
        <xdr:cNvSpPr txBox="1">
          <a:spLocks noChangeArrowheads="1"/>
        </xdr:cNvSpPr>
      </xdr:nvSpPr>
      <xdr:spPr>
        <a:xfrm>
          <a:off x="0" y="762000"/>
          <a:ext cx="8848725" cy="4648200"/>
        </a:xfrm>
        <a:prstGeom prst="rect">
          <a:avLst/>
        </a:prstGeom>
        <a:noFill/>
        <a:ln w="9525" cmpd="sng">
          <a:noFill/>
        </a:ln>
      </xdr:spPr>
      <xdr:txBody>
        <a:bodyPr vertOverflow="clip" wrap="square"/>
        <a:p>
          <a:pPr algn="l">
            <a:defRPr/>
          </a:pPr>
          <a:r>
            <a:rPr lang="en-US" cap="none" sz="1200" b="0" i="0" u="none" baseline="0">
              <a:solidFill>
                <a:srgbClr val="000000"/>
              </a:solidFill>
              <a:latin typeface="Verdana"/>
              <a:ea typeface="Verdana"/>
              <a:cs typeface="Verdana"/>
            </a:rPr>
            <a:t>A partir del 1 de enero de 2012, los Estados Financieros presentados por las Isapres se rigen por los estándares internacionales contables (IFRS), instruidos por esta Superintendencia en la Circular IF/N</a:t>
          </a:r>
          <a:r>
            <a:rPr lang="en-US" cap="none" sz="1200" b="0" i="0" u="none" baseline="0">
              <a:solidFill>
                <a:srgbClr val="000000"/>
              </a:solidFill>
              <a:latin typeface="ヒラギノ角ゴ Pro W3"/>
              <a:ea typeface="ヒラギノ角ゴ Pro W3"/>
              <a:cs typeface="ヒラギノ角ゴ Pro W3"/>
            </a:rPr>
            <a:t>°</a:t>
          </a:r>
          <a:r>
            <a:rPr lang="en-US" cap="none" sz="1200" b="0" i="0" u="none" baseline="0">
              <a:solidFill>
                <a:srgbClr val="000000"/>
              </a:solidFill>
              <a:latin typeface="Verdana"/>
              <a:ea typeface="Verdana"/>
              <a:cs typeface="Verdana"/>
            </a:rPr>
            <a:t> 140 del 12 de enero de 2011.
Por la implantación de los nuevos criterios contables, no es posible comparar las cifras de 2012 con las publicadas de años anteriores. Esto sólo se conseguirá cuando se obtengan los resultados del mismo</a:t>
          </a:r>
          <a:r>
            <a:rPr lang="en-US" cap="none" sz="1200" b="0" i="0" u="none" baseline="0">
              <a:solidFill>
                <a:srgbClr val="000000"/>
              </a:solidFill>
              <a:latin typeface="Verdana"/>
              <a:ea typeface="Verdana"/>
              <a:cs typeface="Verdana"/>
            </a:rPr>
            <a:t> período pero, del año 2013. 
No obstante lo anterior, las cifras comparativas que se presentan más adelante, fueron preparadas y presentadas por las propias Isapres, conforme a una solicitud de esta Superintendencia.
Los cambios m</a:t>
          </a:r>
          <a:r>
            <a:rPr lang="en-US" cap="none" sz="1200" b="0" i="0" u="none" baseline="0">
              <a:solidFill>
                <a:srgbClr val="000000"/>
              </a:solidFill>
              <a:latin typeface="Verdana"/>
              <a:ea typeface="Verdana"/>
              <a:cs typeface="Verdana"/>
            </a:rPr>
            <a:t>ás relevantes que surgen de la aplicación de estas normas se relacionan con:
- el reconocimiento de ingresos que antes no se registraban (cotizaciones no declaradas y no pagadas); 
- el reconocimi</a:t>
          </a:r>
          <a:r>
            <a:rPr lang="en-US" cap="none" sz="1200" b="0" i="0" u="none" baseline="0">
              <a:solidFill>
                <a:srgbClr val="000000"/>
              </a:solidFill>
              <a:latin typeface="Verdana"/>
              <a:ea typeface="Verdana"/>
              <a:cs typeface="Verdana"/>
            </a:rPr>
            <a:t>ento de un activo </a:t>
          </a:r>
          <a:r>
            <a:rPr lang="en-US" cap="none" sz="1200" b="0" i="0" u="none" baseline="0">
              <a:solidFill>
                <a:srgbClr val="000000"/>
              </a:solidFill>
              <a:latin typeface="Verdana"/>
              <a:ea typeface="Verdana"/>
              <a:cs typeface="Verdana"/>
            </a:rPr>
            <a:t>por los costos relacionados con la adquisición, renovación y fidelización de     los contratos de salud;
- el ajuste del cálculo de la provisión de prestaciones ocurridas y no liquidadas (tasa promedio móvil en vez  de una fija) y 
- la constitución de una provisión por prestaciones en litigio, entre otras. 
</a:t>
          </a:r>
        </a:p>
      </xdr:txBody>
    </xdr:sp>
    <xdr:clientData/>
  </xdr:twoCellAnchor>
  <xdr:twoCellAnchor>
    <xdr:from>
      <xdr:col>0</xdr:col>
      <xdr:colOff>0</xdr:colOff>
      <xdr:row>38</xdr:row>
      <xdr:rowOff>133350</xdr:rowOff>
    </xdr:from>
    <xdr:to>
      <xdr:col>1</xdr:col>
      <xdr:colOff>266700</xdr:colOff>
      <xdr:row>39</xdr:row>
      <xdr:rowOff>38100</xdr:rowOff>
    </xdr:to>
    <xdr:pic>
      <xdr:nvPicPr>
        <xdr:cNvPr id="3" name="Picture 41" descr="pie"/>
        <xdr:cNvPicPr preferRelativeResize="1">
          <a:picLocks noChangeAspect="1"/>
        </xdr:cNvPicPr>
      </xdr:nvPicPr>
      <xdr:blipFill>
        <a:blip r:embed="rId1"/>
        <a:stretch>
          <a:fillRect/>
        </a:stretch>
      </xdr:blipFill>
      <xdr:spPr>
        <a:xfrm>
          <a:off x="0" y="5562600"/>
          <a:ext cx="952500" cy="47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142</xdr:row>
      <xdr:rowOff>0</xdr:rowOff>
    </xdr:from>
    <xdr:to>
      <xdr:col>0</xdr:col>
      <xdr:colOff>952500</xdr:colOff>
      <xdr:row>142</xdr:row>
      <xdr:rowOff>38100</xdr:rowOff>
    </xdr:to>
    <xdr:pic>
      <xdr:nvPicPr>
        <xdr:cNvPr id="1" name="Picture 41" descr="pie"/>
        <xdr:cNvPicPr preferRelativeResize="1">
          <a:picLocks noChangeAspect="1"/>
        </xdr:cNvPicPr>
      </xdr:nvPicPr>
      <xdr:blipFill>
        <a:blip r:embed="rId1"/>
        <a:stretch>
          <a:fillRect/>
        </a:stretch>
      </xdr:blipFill>
      <xdr:spPr>
        <a:xfrm>
          <a:off x="0" y="22869525"/>
          <a:ext cx="952500" cy="38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31</xdr:row>
      <xdr:rowOff>0</xdr:rowOff>
    </xdr:from>
    <xdr:to>
      <xdr:col>1</xdr:col>
      <xdr:colOff>495300</xdr:colOff>
      <xdr:row>31</xdr:row>
      <xdr:rowOff>47625</xdr:rowOff>
    </xdr:to>
    <xdr:pic>
      <xdr:nvPicPr>
        <xdr:cNvPr id="1" name="Picture 41" descr="pie"/>
        <xdr:cNvPicPr preferRelativeResize="1">
          <a:picLocks noChangeAspect="1"/>
        </xdr:cNvPicPr>
      </xdr:nvPicPr>
      <xdr:blipFill>
        <a:blip r:embed="rId1"/>
        <a:stretch>
          <a:fillRect/>
        </a:stretch>
      </xdr:blipFill>
      <xdr:spPr>
        <a:xfrm>
          <a:off x="0" y="5600700"/>
          <a:ext cx="942975" cy="47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0</xdr:rowOff>
    </xdr:from>
    <xdr:to>
      <xdr:col>1</xdr:col>
      <xdr:colOff>485775</xdr:colOff>
      <xdr:row>26</xdr:row>
      <xdr:rowOff>47625</xdr:rowOff>
    </xdr:to>
    <xdr:pic>
      <xdr:nvPicPr>
        <xdr:cNvPr id="1" name="Picture 41" descr="pie"/>
        <xdr:cNvPicPr preferRelativeResize="1">
          <a:picLocks noChangeAspect="1"/>
        </xdr:cNvPicPr>
      </xdr:nvPicPr>
      <xdr:blipFill>
        <a:blip r:embed="rId1"/>
        <a:stretch>
          <a:fillRect/>
        </a:stretch>
      </xdr:blipFill>
      <xdr:spPr>
        <a:xfrm>
          <a:off x="0" y="4410075"/>
          <a:ext cx="952500" cy="476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xdr:col>
      <xdr:colOff>485775</xdr:colOff>
      <xdr:row>27</xdr:row>
      <xdr:rowOff>47625</xdr:rowOff>
    </xdr:to>
    <xdr:pic>
      <xdr:nvPicPr>
        <xdr:cNvPr id="1" name="Picture 41" descr="pie"/>
        <xdr:cNvPicPr preferRelativeResize="1">
          <a:picLocks noChangeAspect="1"/>
        </xdr:cNvPicPr>
      </xdr:nvPicPr>
      <xdr:blipFill>
        <a:blip r:embed="rId1"/>
        <a:stretch>
          <a:fillRect/>
        </a:stretch>
      </xdr:blipFill>
      <xdr:spPr>
        <a:xfrm>
          <a:off x="0" y="4714875"/>
          <a:ext cx="952500" cy="476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0</xdr:rowOff>
    </xdr:from>
    <xdr:to>
      <xdr:col>1</xdr:col>
      <xdr:colOff>485775</xdr:colOff>
      <xdr:row>27</xdr:row>
      <xdr:rowOff>47625</xdr:rowOff>
    </xdr:to>
    <xdr:pic>
      <xdr:nvPicPr>
        <xdr:cNvPr id="1" name="Picture 41" descr="pie"/>
        <xdr:cNvPicPr preferRelativeResize="1">
          <a:picLocks noChangeAspect="1"/>
        </xdr:cNvPicPr>
      </xdr:nvPicPr>
      <xdr:blipFill>
        <a:blip r:embed="rId1"/>
        <a:stretch>
          <a:fillRect/>
        </a:stretch>
      </xdr:blipFill>
      <xdr:spPr>
        <a:xfrm>
          <a:off x="0" y="5553075"/>
          <a:ext cx="95250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xdr:col>
      <xdr:colOff>447675</xdr:colOff>
      <xdr:row>76</xdr:row>
      <xdr:rowOff>38100</xdr:rowOff>
    </xdr:to>
    <xdr:pic>
      <xdr:nvPicPr>
        <xdr:cNvPr id="1" name="Picture 41" descr="pie"/>
        <xdr:cNvPicPr preferRelativeResize="1">
          <a:picLocks noChangeAspect="1"/>
        </xdr:cNvPicPr>
      </xdr:nvPicPr>
      <xdr:blipFill>
        <a:blip r:embed="rId1"/>
        <a:stretch>
          <a:fillRect/>
        </a:stretch>
      </xdr:blipFill>
      <xdr:spPr>
        <a:xfrm>
          <a:off x="0" y="15135225"/>
          <a:ext cx="942975" cy="38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1</xdr:col>
      <xdr:colOff>447675</xdr:colOff>
      <xdr:row>75</xdr:row>
      <xdr:rowOff>47625</xdr:rowOff>
    </xdr:to>
    <xdr:pic>
      <xdr:nvPicPr>
        <xdr:cNvPr id="1" name="Picture 41" descr="pie"/>
        <xdr:cNvPicPr preferRelativeResize="1">
          <a:picLocks noChangeAspect="1"/>
        </xdr:cNvPicPr>
      </xdr:nvPicPr>
      <xdr:blipFill>
        <a:blip r:embed="rId1"/>
        <a:stretch>
          <a:fillRect/>
        </a:stretch>
      </xdr:blipFill>
      <xdr:spPr>
        <a:xfrm>
          <a:off x="0" y="15049500"/>
          <a:ext cx="942975" cy="476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LABORAL\USR\AnalisisFin\Final\FINAN-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ULTADO"/>
      <sheetName val="TOTAL"/>
      <sheetName val="UTILIDADES"/>
      <sheetName val="INGRESOS"/>
      <sheetName val="COSTOS"/>
      <sheetName val="GASTOS"/>
      <sheetName val="OPERACIONAL"/>
      <sheetName val="NO_OPERACION"/>
      <sheetName val="BEN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9:C29"/>
  <sheetViews>
    <sheetView showGridLines="0" tabSelected="1" zoomScalePageLayoutView="0" workbookViewId="0" topLeftCell="A1">
      <selection activeCell="A1" sqref="A1"/>
    </sheetView>
  </sheetViews>
  <sheetFormatPr defaultColWidth="12" defaultRowHeight="11.25"/>
  <cols>
    <col min="1" max="1" width="35" style="25" customWidth="1"/>
    <col min="2" max="2" width="9.16015625" style="25" customWidth="1"/>
    <col min="3" max="3" width="77.5" style="25" bestFit="1" customWidth="1"/>
    <col min="4" max="4" width="27.5" style="25" customWidth="1"/>
    <col min="5" max="16384" width="12" style="25" customWidth="1"/>
  </cols>
  <sheetData>
    <row r="7" ht="67.5" customHeight="1"/>
    <row r="9" spans="1:3" ht="12.75">
      <c r="A9" s="247" t="s">
        <v>296</v>
      </c>
      <c r="B9" s="247"/>
      <c r="C9" s="247"/>
    </row>
    <row r="10" spans="1:3" ht="12.75">
      <c r="A10" s="145"/>
      <c r="B10" s="145"/>
      <c r="C10" s="145"/>
    </row>
    <row r="11" ht="12.75">
      <c r="A11" s="220" t="s">
        <v>62</v>
      </c>
    </row>
    <row r="12" ht="12.75">
      <c r="B12" s="146" t="s">
        <v>297</v>
      </c>
    </row>
    <row r="13" ht="12.75">
      <c r="C13" s="25" t="s">
        <v>37</v>
      </c>
    </row>
    <row r="14" spans="1:3" ht="12.75">
      <c r="A14" s="220" t="s">
        <v>262</v>
      </c>
      <c r="B14" s="147"/>
      <c r="C14" s="147"/>
    </row>
    <row r="15" ht="12.75">
      <c r="B15" s="146" t="s">
        <v>297</v>
      </c>
    </row>
    <row r="16" ht="12.75">
      <c r="C16" s="25" t="s">
        <v>261</v>
      </c>
    </row>
    <row r="17" ht="12.75">
      <c r="A17" s="220" t="s">
        <v>63</v>
      </c>
    </row>
    <row r="18" ht="12.75">
      <c r="B18" s="146" t="s">
        <v>298</v>
      </c>
    </row>
    <row r="19" ht="12.75">
      <c r="C19" s="25" t="s">
        <v>231</v>
      </c>
    </row>
    <row r="20" ht="12.75">
      <c r="C20" s="25" t="s">
        <v>232</v>
      </c>
    </row>
    <row r="21" ht="12.75">
      <c r="C21" s="25" t="s">
        <v>233</v>
      </c>
    </row>
    <row r="22" ht="12.75">
      <c r="C22" s="25" t="s">
        <v>234</v>
      </c>
    </row>
    <row r="23" ht="12.75">
      <c r="C23" s="25" t="s">
        <v>235</v>
      </c>
    </row>
    <row r="24" ht="12.75">
      <c r="C24" s="25" t="s">
        <v>236</v>
      </c>
    </row>
    <row r="25" ht="12.75">
      <c r="C25" s="25" t="s">
        <v>237</v>
      </c>
    </row>
    <row r="26" ht="12.75">
      <c r="C26" s="25" t="s">
        <v>238</v>
      </c>
    </row>
    <row r="27" ht="12.75">
      <c r="C27" s="25" t="s">
        <v>239</v>
      </c>
    </row>
    <row r="28" ht="12.75">
      <c r="C28" s="25" t="s">
        <v>259</v>
      </c>
    </row>
    <row r="29" ht="12.75">
      <c r="C29" s="25" t="s">
        <v>260</v>
      </c>
    </row>
    <row r="56" ht="13.5" customHeight="1"/>
    <row r="57" ht="13.5" customHeight="1"/>
  </sheetData>
  <sheetProtection/>
  <mergeCells count="1">
    <mergeCell ref="A9:C9"/>
  </mergeCells>
  <hyperlinks>
    <hyperlink ref="C13" location="'Result financieros comparados'!A1" display="Resultados financieros comparados"/>
    <hyperlink ref="C19" location="'Balance general por rubros'!A1" display="Balance general de las isapres por rubros"/>
    <hyperlink ref="C20" location="'Estado resultados por rubros'!A1" display="Estado de resultados de las isapres por rubros"/>
    <hyperlink ref="C21" location="'Estado flujo por rubros'!A1" display="Estado de flujo de efectivos de las isapres por rubros"/>
    <hyperlink ref="C22" location="'Balance general isapres abierta'!A1" display="Balance general de las isapres abiertas por cuentas"/>
    <hyperlink ref="C23" location="'Balance general isapres cerrada'!A1" display="Balance general de las isapres cerradas por cuentas"/>
    <hyperlink ref="C24" location="'Estado resultados isapres abier'!A1" display="Estado de resultados de las isapres abiertas por cuentas"/>
    <hyperlink ref="C25" location="'Estado resultados isapres cerra'!A1" display="Estado de resultados de las isapres cerradas por cuentas"/>
    <hyperlink ref="C26" location="'Estado flujo isapres abiertas'!A1" display="Estado de flujo de efectivos de las isapres abiertas por cuentas"/>
    <hyperlink ref="C27" location="'Estado flujo isapres cerradas'!A1" display="Estado de flujo de efectivos de las isapres cerradas por cuentas"/>
    <hyperlink ref="C28" location="'Estado resultados isapres abier'!A1" display="Estado de resultados de las isapres abiertas por cuentas"/>
    <hyperlink ref="C29" location="'Estado resultados isapres abier'!A1" display="Estado de resultados de las isapres abiertas por cuentas"/>
    <hyperlink ref="C16" location="'Est Result Comparado'!A1" display="Principales rubros del estado de Resultados"/>
  </hyperlinks>
  <printOptions/>
  <pageMargins left="0.2362204724409449" right="0.2755905511811024" top="0.984251968503937" bottom="0.984251968503937" header="0" footer="0"/>
  <pageSetup fitToHeight="1" fitToWidth="1" horizontalDpi="600" verticalDpi="600" orientation="portrait" scale="86"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K35"/>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83203125" style="29" customWidth="1"/>
    <col min="3" max="3" width="17.5" style="29" customWidth="1"/>
    <col min="4" max="4" width="17.5" style="29" bestFit="1" customWidth="1"/>
    <col min="5" max="6" width="15.83203125" style="29" customWidth="1"/>
    <col min="7" max="7" width="18.5" style="29" bestFit="1" customWidth="1"/>
    <col min="8" max="9" width="17.5" style="29" bestFit="1" customWidth="1"/>
    <col min="10" max="10" width="15.83203125" style="29" customWidth="1"/>
    <col min="11" max="11" width="19.66015625" style="29" bestFit="1" customWidth="1"/>
    <col min="12" max="16384" width="9" style="30" customWidth="1"/>
  </cols>
  <sheetData>
    <row r="1" spans="2:11" ht="12.75">
      <c r="B1" s="412"/>
      <c r="C1" s="412"/>
      <c r="D1" s="412"/>
      <c r="E1" s="412"/>
      <c r="F1" s="412"/>
      <c r="G1" s="412"/>
      <c r="H1" s="412"/>
      <c r="I1" s="412"/>
      <c r="J1" s="412"/>
      <c r="K1" s="412"/>
    </row>
    <row r="2" spans="2:11" ht="12.75">
      <c r="B2" s="312" t="s">
        <v>45</v>
      </c>
      <c r="C2" s="313"/>
      <c r="D2" s="313"/>
      <c r="E2" s="313"/>
      <c r="F2" s="313"/>
      <c r="G2" s="313"/>
      <c r="H2" s="313"/>
      <c r="I2" s="313"/>
      <c r="J2" s="313"/>
      <c r="K2" s="314"/>
    </row>
    <row r="3" spans="2:11" ht="12.75">
      <c r="B3" s="389" t="s">
        <v>288</v>
      </c>
      <c r="C3" s="390"/>
      <c r="D3" s="390"/>
      <c r="E3" s="390"/>
      <c r="F3" s="390"/>
      <c r="G3" s="390"/>
      <c r="H3" s="390"/>
      <c r="I3" s="390"/>
      <c r="J3" s="390"/>
      <c r="K3" s="391"/>
    </row>
    <row r="4" spans="1:11" ht="13.5" thickBot="1">
      <c r="A4" s="34"/>
      <c r="B4" s="395" t="s">
        <v>295</v>
      </c>
      <c r="C4" s="396"/>
      <c r="D4" s="396"/>
      <c r="E4" s="396"/>
      <c r="F4" s="396"/>
      <c r="G4" s="396"/>
      <c r="H4" s="396"/>
      <c r="I4" s="396"/>
      <c r="J4" s="396"/>
      <c r="K4" s="397"/>
    </row>
    <row r="5" spans="1:11" ht="15.75" customHeight="1">
      <c r="A5" s="422" t="s">
        <v>24</v>
      </c>
      <c r="B5" s="424" t="s">
        <v>25</v>
      </c>
      <c r="C5" s="375" t="s">
        <v>8</v>
      </c>
      <c r="D5" s="375" t="s">
        <v>61</v>
      </c>
      <c r="E5" s="375" t="s">
        <v>9</v>
      </c>
      <c r="F5" s="375" t="s">
        <v>16</v>
      </c>
      <c r="G5" s="375" t="s">
        <v>50</v>
      </c>
      <c r="H5" s="375" t="s">
        <v>32</v>
      </c>
      <c r="I5" s="375" t="s">
        <v>57</v>
      </c>
      <c r="J5" s="375" t="s">
        <v>11</v>
      </c>
      <c r="K5" s="405" t="s">
        <v>20</v>
      </c>
    </row>
    <row r="6" spans="1:11" ht="27" customHeight="1" thickBot="1">
      <c r="A6" s="423"/>
      <c r="B6" s="425"/>
      <c r="C6" s="376"/>
      <c r="D6" s="376"/>
      <c r="E6" s="376"/>
      <c r="F6" s="376"/>
      <c r="G6" s="376"/>
      <c r="H6" s="376"/>
      <c r="I6" s="376"/>
      <c r="J6" s="376"/>
      <c r="K6" s="406"/>
    </row>
    <row r="7" spans="1:11" ht="12.75">
      <c r="A7" s="180">
        <v>30010</v>
      </c>
      <c r="B7" s="150" t="s">
        <v>88</v>
      </c>
      <c r="C7" s="156">
        <v>237586405</v>
      </c>
      <c r="D7" s="156">
        <v>254257374</v>
      </c>
      <c r="E7" s="156">
        <v>80917044</v>
      </c>
      <c r="F7" s="156">
        <v>3515202</v>
      </c>
      <c r="G7" s="156">
        <v>153296299</v>
      </c>
      <c r="H7" s="156">
        <v>246584582</v>
      </c>
      <c r="I7" s="156">
        <v>203343843</v>
      </c>
      <c r="J7" s="156">
        <v>0</v>
      </c>
      <c r="K7" s="185">
        <v>1179500749</v>
      </c>
    </row>
    <row r="8" spans="1:11" ht="12.75">
      <c r="A8" s="181">
        <v>30020</v>
      </c>
      <c r="B8" s="150" t="s">
        <v>89</v>
      </c>
      <c r="C8" s="156">
        <v>-198140880</v>
      </c>
      <c r="D8" s="156">
        <v>-213306592</v>
      </c>
      <c r="E8" s="156">
        <v>-69343656</v>
      </c>
      <c r="F8" s="156">
        <v>-2148509</v>
      </c>
      <c r="G8" s="156">
        <v>-131015647</v>
      </c>
      <c r="H8" s="156">
        <v>-208295012</v>
      </c>
      <c r="I8" s="156">
        <v>-166143115</v>
      </c>
      <c r="J8" s="156">
        <v>0</v>
      </c>
      <c r="K8" s="185">
        <v>-988393411</v>
      </c>
    </row>
    <row r="9" spans="1:11" ht="12.75">
      <c r="A9" s="182">
        <v>30030</v>
      </c>
      <c r="B9" s="159" t="s">
        <v>90</v>
      </c>
      <c r="C9" s="183">
        <v>39445525</v>
      </c>
      <c r="D9" s="183">
        <v>40950782</v>
      </c>
      <c r="E9" s="183">
        <v>11573388</v>
      </c>
      <c r="F9" s="183">
        <v>1366693</v>
      </c>
      <c r="G9" s="183">
        <v>22280652</v>
      </c>
      <c r="H9" s="183">
        <v>38289570</v>
      </c>
      <c r="I9" s="183">
        <v>37200728</v>
      </c>
      <c r="J9" s="183">
        <v>0</v>
      </c>
      <c r="K9" s="187">
        <v>191107338</v>
      </c>
    </row>
    <row r="10" spans="1:11" s="244" customFormat="1" ht="25.5">
      <c r="A10" s="180">
        <v>30040</v>
      </c>
      <c r="B10" s="150" t="s">
        <v>91</v>
      </c>
      <c r="C10" s="156">
        <v>0</v>
      </c>
      <c r="D10" s="156">
        <v>0</v>
      </c>
      <c r="E10" s="156">
        <v>0</v>
      </c>
      <c r="F10" s="156">
        <v>0</v>
      </c>
      <c r="G10" s="156">
        <v>0</v>
      </c>
      <c r="H10" s="156">
        <v>0</v>
      </c>
      <c r="I10" s="156">
        <v>0</v>
      </c>
      <c r="J10" s="156">
        <v>0</v>
      </c>
      <c r="K10" s="243">
        <v>0</v>
      </c>
    </row>
    <row r="11" spans="1:11" s="244" customFormat="1" ht="25.5">
      <c r="A11" s="184">
        <v>30050</v>
      </c>
      <c r="B11" s="150" t="s">
        <v>92</v>
      </c>
      <c r="C11" s="156">
        <v>0</v>
      </c>
      <c r="D11" s="156">
        <v>0</v>
      </c>
      <c r="E11" s="156">
        <v>0</v>
      </c>
      <c r="F11" s="156">
        <v>0</v>
      </c>
      <c r="G11" s="156">
        <v>0</v>
      </c>
      <c r="H11" s="156">
        <v>0</v>
      </c>
      <c r="I11" s="156">
        <v>0</v>
      </c>
      <c r="J11" s="156">
        <v>0</v>
      </c>
      <c r="K11" s="245">
        <v>0</v>
      </c>
    </row>
    <row r="12" spans="1:11" s="244" customFormat="1" ht="12.75">
      <c r="A12" s="181">
        <v>30060</v>
      </c>
      <c r="B12" s="150" t="s">
        <v>93</v>
      </c>
      <c r="C12" s="156">
        <v>3559352</v>
      </c>
      <c r="D12" s="156">
        <v>1127665</v>
      </c>
      <c r="E12" s="156">
        <v>2077978</v>
      </c>
      <c r="F12" s="156">
        <v>312914</v>
      </c>
      <c r="G12" s="156">
        <v>3764950</v>
      </c>
      <c r="H12" s="156">
        <v>5292045</v>
      </c>
      <c r="I12" s="156">
        <v>1247290</v>
      </c>
      <c r="J12" s="156">
        <v>0</v>
      </c>
      <c r="K12" s="245">
        <v>17382194</v>
      </c>
    </row>
    <row r="13" spans="1:11" s="244" customFormat="1" ht="12.75">
      <c r="A13" s="180">
        <v>30070</v>
      </c>
      <c r="B13" s="150" t="s">
        <v>94</v>
      </c>
      <c r="C13" s="156">
        <v>0</v>
      </c>
      <c r="D13" s="156">
        <v>0</v>
      </c>
      <c r="E13" s="156">
        <v>0</v>
      </c>
      <c r="F13" s="156">
        <v>0</v>
      </c>
      <c r="G13" s="156">
        <v>0</v>
      </c>
      <c r="H13" s="156">
        <v>0</v>
      </c>
      <c r="I13" s="156">
        <v>0</v>
      </c>
      <c r="J13" s="156">
        <v>0</v>
      </c>
      <c r="K13" s="245">
        <v>0</v>
      </c>
    </row>
    <row r="14" spans="1:11" s="244" customFormat="1" ht="12.75">
      <c r="A14" s="180">
        <v>30080</v>
      </c>
      <c r="B14" s="150" t="s">
        <v>95</v>
      </c>
      <c r="C14" s="156">
        <v>-25483158</v>
      </c>
      <c r="D14" s="156">
        <v>-26537376</v>
      </c>
      <c r="E14" s="156">
        <v>-6267439</v>
      </c>
      <c r="F14" s="156">
        <v>-1158557</v>
      </c>
      <c r="G14" s="156">
        <v>-20005273</v>
      </c>
      <c r="H14" s="156">
        <v>-26550229</v>
      </c>
      <c r="I14" s="156">
        <v>-27048985</v>
      </c>
      <c r="J14" s="156">
        <v>0</v>
      </c>
      <c r="K14" s="245">
        <v>-133051017</v>
      </c>
    </row>
    <row r="15" spans="1:11" s="244" customFormat="1" ht="12.75">
      <c r="A15" s="180">
        <v>30090</v>
      </c>
      <c r="B15" s="150" t="s">
        <v>96</v>
      </c>
      <c r="C15" s="156">
        <v>0</v>
      </c>
      <c r="D15" s="156">
        <v>0</v>
      </c>
      <c r="E15" s="156">
        <v>-758019</v>
      </c>
      <c r="F15" s="156">
        <v>-43431</v>
      </c>
      <c r="G15" s="156">
        <v>-1845721</v>
      </c>
      <c r="H15" s="156">
        <v>-2199103</v>
      </c>
      <c r="I15" s="156">
        <v>-178387</v>
      </c>
      <c r="J15" s="156">
        <v>0</v>
      </c>
      <c r="K15" s="245">
        <v>-5024661</v>
      </c>
    </row>
    <row r="16" spans="1:11" s="244" customFormat="1" ht="12.75">
      <c r="A16" s="180">
        <v>30100</v>
      </c>
      <c r="B16" s="150" t="s">
        <v>97</v>
      </c>
      <c r="C16" s="156">
        <v>0</v>
      </c>
      <c r="D16" s="156">
        <v>-603801</v>
      </c>
      <c r="E16" s="156">
        <v>0</v>
      </c>
      <c r="F16" s="156">
        <v>0</v>
      </c>
      <c r="G16" s="156">
        <v>12508</v>
      </c>
      <c r="H16" s="156">
        <v>0</v>
      </c>
      <c r="I16" s="156">
        <v>0</v>
      </c>
      <c r="J16" s="156">
        <v>0</v>
      </c>
      <c r="K16" s="245">
        <v>-591293</v>
      </c>
    </row>
    <row r="17" spans="1:11" s="244" customFormat="1" ht="12.75">
      <c r="A17" s="180">
        <v>30110</v>
      </c>
      <c r="B17" s="150" t="s">
        <v>98</v>
      </c>
      <c r="C17" s="156">
        <v>3708836</v>
      </c>
      <c r="D17" s="156">
        <v>1610101</v>
      </c>
      <c r="E17" s="156">
        <v>1201207</v>
      </c>
      <c r="F17" s="156">
        <v>42156</v>
      </c>
      <c r="G17" s="156">
        <v>3142543</v>
      </c>
      <c r="H17" s="156">
        <v>3785723</v>
      </c>
      <c r="I17" s="156">
        <v>1385642</v>
      </c>
      <c r="J17" s="156">
        <v>3387</v>
      </c>
      <c r="K17" s="245">
        <v>14879595</v>
      </c>
    </row>
    <row r="18" spans="1:11" s="244" customFormat="1" ht="12.75">
      <c r="A18" s="180">
        <v>30120</v>
      </c>
      <c r="B18" s="150" t="s">
        <v>99</v>
      </c>
      <c r="C18" s="156">
        <v>-9963</v>
      </c>
      <c r="D18" s="156">
        <v>-345290</v>
      </c>
      <c r="E18" s="156">
        <v>-234483</v>
      </c>
      <c r="F18" s="156">
        <v>0</v>
      </c>
      <c r="G18" s="156">
        <v>-107535</v>
      </c>
      <c r="H18" s="156">
        <v>-427082</v>
      </c>
      <c r="I18" s="156">
        <v>-443526</v>
      </c>
      <c r="J18" s="156">
        <v>-482</v>
      </c>
      <c r="K18" s="245">
        <v>-1568361</v>
      </c>
    </row>
    <row r="19" spans="1:11" s="244" customFormat="1" ht="38.25">
      <c r="A19" s="180">
        <v>30130</v>
      </c>
      <c r="B19" s="150" t="s">
        <v>100</v>
      </c>
      <c r="C19" s="156">
        <v>0</v>
      </c>
      <c r="D19" s="156">
        <v>0</v>
      </c>
      <c r="E19" s="156">
        <v>0</v>
      </c>
      <c r="F19" s="156">
        <v>0</v>
      </c>
      <c r="G19" s="156">
        <v>0</v>
      </c>
      <c r="H19" s="156">
        <v>0</v>
      </c>
      <c r="I19" s="156">
        <v>0</v>
      </c>
      <c r="J19" s="156">
        <v>0</v>
      </c>
      <c r="K19" s="245">
        <v>0</v>
      </c>
    </row>
    <row r="20" spans="1:11" s="244" customFormat="1" ht="12.75">
      <c r="A20" s="180">
        <v>30140</v>
      </c>
      <c r="B20" s="150" t="s">
        <v>101</v>
      </c>
      <c r="C20" s="156">
        <v>0</v>
      </c>
      <c r="D20" s="156">
        <v>0</v>
      </c>
      <c r="E20" s="156">
        <v>0</v>
      </c>
      <c r="F20" s="156">
        <v>154</v>
      </c>
      <c r="G20" s="156">
        <v>0</v>
      </c>
      <c r="H20" s="156">
        <v>-5056</v>
      </c>
      <c r="I20" s="156">
        <v>0</v>
      </c>
      <c r="J20" s="156">
        <v>0</v>
      </c>
      <c r="K20" s="245">
        <v>-4902</v>
      </c>
    </row>
    <row r="21" spans="1:11" s="244" customFormat="1" ht="12.75">
      <c r="A21" s="180">
        <v>30150</v>
      </c>
      <c r="B21" s="150" t="s">
        <v>102</v>
      </c>
      <c r="C21" s="156">
        <v>156896</v>
      </c>
      <c r="D21" s="156">
        <v>720446</v>
      </c>
      <c r="E21" s="156">
        <v>233968</v>
      </c>
      <c r="F21" s="156">
        <v>0</v>
      </c>
      <c r="G21" s="156">
        <v>-108547</v>
      </c>
      <c r="H21" s="156">
        <v>722057</v>
      </c>
      <c r="I21" s="156">
        <v>20834</v>
      </c>
      <c r="J21" s="156">
        <v>704</v>
      </c>
      <c r="K21" s="245">
        <v>1746358</v>
      </c>
    </row>
    <row r="22" spans="1:11" s="244" customFormat="1" ht="51">
      <c r="A22" s="180">
        <v>30160</v>
      </c>
      <c r="B22" s="150" t="s">
        <v>103</v>
      </c>
      <c r="C22" s="156">
        <v>0</v>
      </c>
      <c r="D22" s="156">
        <v>0</v>
      </c>
      <c r="E22" s="156">
        <v>0</v>
      </c>
      <c r="F22" s="156">
        <v>0</v>
      </c>
      <c r="G22" s="156">
        <v>0</v>
      </c>
      <c r="H22" s="156">
        <v>0</v>
      </c>
      <c r="I22" s="156">
        <v>0</v>
      </c>
      <c r="J22" s="156">
        <v>0</v>
      </c>
      <c r="K22" s="245">
        <v>0</v>
      </c>
    </row>
    <row r="23" spans="1:11" ht="12.75">
      <c r="A23" s="182">
        <v>30170</v>
      </c>
      <c r="B23" s="159" t="s">
        <v>104</v>
      </c>
      <c r="C23" s="183">
        <v>21377488</v>
      </c>
      <c r="D23" s="183">
        <v>16922527</v>
      </c>
      <c r="E23" s="183">
        <v>7826600</v>
      </c>
      <c r="F23" s="183">
        <v>519929</v>
      </c>
      <c r="G23" s="183">
        <v>7133577</v>
      </c>
      <c r="H23" s="183">
        <v>18907925</v>
      </c>
      <c r="I23" s="183">
        <v>12183596</v>
      </c>
      <c r="J23" s="183">
        <v>3609</v>
      </c>
      <c r="K23" s="187">
        <v>84875251</v>
      </c>
    </row>
    <row r="24" spans="1:11" ht="12.75">
      <c r="A24" s="180">
        <v>30180</v>
      </c>
      <c r="B24" s="150" t="s">
        <v>105</v>
      </c>
      <c r="C24" s="156">
        <v>-4274116</v>
      </c>
      <c r="D24" s="156">
        <v>-3969365</v>
      </c>
      <c r="E24" s="156">
        <v>-1686159</v>
      </c>
      <c r="F24" s="156">
        <v>5813</v>
      </c>
      <c r="G24" s="156">
        <v>-1680779</v>
      </c>
      <c r="H24" s="156">
        <v>-4261108</v>
      </c>
      <c r="I24" s="156">
        <v>-3155150</v>
      </c>
      <c r="J24" s="156">
        <v>0</v>
      </c>
      <c r="K24" s="156">
        <v>-19020864</v>
      </c>
    </row>
    <row r="25" spans="1:11" ht="25.5">
      <c r="A25" s="182">
        <v>30190</v>
      </c>
      <c r="B25" s="159" t="s">
        <v>106</v>
      </c>
      <c r="C25" s="183">
        <v>17103372</v>
      </c>
      <c r="D25" s="183">
        <v>12953162</v>
      </c>
      <c r="E25" s="183">
        <v>6140441</v>
      </c>
      <c r="F25" s="183">
        <v>525742</v>
      </c>
      <c r="G25" s="183">
        <v>5452798</v>
      </c>
      <c r="H25" s="183">
        <v>14646817</v>
      </c>
      <c r="I25" s="183">
        <v>9028446</v>
      </c>
      <c r="J25" s="183">
        <v>3609</v>
      </c>
      <c r="K25" s="187">
        <v>65854387</v>
      </c>
    </row>
    <row r="26" spans="1:11" ht="25.5">
      <c r="A26" s="180">
        <v>30200</v>
      </c>
      <c r="B26" s="150" t="s">
        <v>107</v>
      </c>
      <c r="C26" s="156">
        <v>0</v>
      </c>
      <c r="D26" s="156">
        <v>0</v>
      </c>
      <c r="E26" s="156">
        <v>0</v>
      </c>
      <c r="F26" s="156">
        <v>0</v>
      </c>
      <c r="G26" s="156">
        <v>0</v>
      </c>
      <c r="H26" s="156">
        <v>0</v>
      </c>
      <c r="I26" s="156">
        <v>0</v>
      </c>
      <c r="J26" s="156">
        <v>0</v>
      </c>
      <c r="K26" s="156">
        <v>0</v>
      </c>
    </row>
    <row r="27" spans="1:11" ht="12.75">
      <c r="A27" s="182">
        <v>23070</v>
      </c>
      <c r="B27" s="151" t="s">
        <v>108</v>
      </c>
      <c r="C27" s="183">
        <v>17103372</v>
      </c>
      <c r="D27" s="183">
        <v>12953162</v>
      </c>
      <c r="E27" s="183">
        <v>6140441</v>
      </c>
      <c r="F27" s="183">
        <v>525742</v>
      </c>
      <c r="G27" s="183">
        <v>5452798</v>
      </c>
      <c r="H27" s="183">
        <v>14646817</v>
      </c>
      <c r="I27" s="183">
        <v>9028446</v>
      </c>
      <c r="J27" s="183">
        <v>3609</v>
      </c>
      <c r="K27" s="187">
        <v>65854387</v>
      </c>
    </row>
    <row r="28" spans="1:11" ht="12.75">
      <c r="A28" s="33"/>
      <c r="B28" s="427" t="s">
        <v>282</v>
      </c>
      <c r="C28" s="428"/>
      <c r="D28" s="428"/>
      <c r="E28" s="428"/>
      <c r="F28" s="428"/>
      <c r="G28" s="428"/>
      <c r="H28" s="428"/>
      <c r="I28" s="428"/>
      <c r="J28" s="428"/>
      <c r="K28" s="429"/>
    </row>
    <row r="29" spans="1:11" ht="12.75">
      <c r="A29" s="33"/>
      <c r="B29" s="430"/>
      <c r="C29" s="431"/>
      <c r="D29" s="431"/>
      <c r="E29" s="431"/>
      <c r="F29" s="431"/>
      <c r="G29" s="431"/>
      <c r="H29" s="431"/>
      <c r="I29" s="431"/>
      <c r="J29" s="431"/>
      <c r="K29" s="432"/>
    </row>
    <row r="30" spans="1:11" ht="12.75">
      <c r="A30" s="30"/>
      <c r="B30" s="426"/>
      <c r="C30" s="426"/>
      <c r="D30" s="426"/>
      <c r="E30" s="426"/>
      <c r="F30" s="426"/>
      <c r="G30" s="426"/>
      <c r="H30" s="426"/>
      <c r="I30" s="426"/>
      <c r="J30" s="426"/>
      <c r="K30" s="426"/>
    </row>
    <row r="35" spans="2:3" ht="12.75">
      <c r="B35" s="35"/>
      <c r="C35" s="35"/>
    </row>
  </sheetData>
  <sheetProtection/>
  <mergeCells count="18">
    <mergeCell ref="B4:K4"/>
    <mergeCell ref="B1:K1"/>
    <mergeCell ref="B2:K2"/>
    <mergeCell ref="B3:K3"/>
    <mergeCell ref="B30:K30"/>
    <mergeCell ref="B28:K28"/>
    <mergeCell ref="B29:K29"/>
    <mergeCell ref="H5:H6"/>
    <mergeCell ref="I5:I6"/>
    <mergeCell ref="J5:J6"/>
    <mergeCell ref="K5:K6"/>
    <mergeCell ref="G5:G6"/>
    <mergeCell ref="D5:D6"/>
    <mergeCell ref="E5:E6"/>
    <mergeCell ref="F5:F6"/>
    <mergeCell ref="A5:A6"/>
    <mergeCell ref="B5:B6"/>
    <mergeCell ref="C5:C6"/>
  </mergeCells>
  <conditionalFormatting sqref="C7:C9 C7:J8 D9:J9 D11:J11 D18:J19 D24:J24 D26:J26">
    <cfRule type="expression" priority="20" dxfId="142" stopIfTrue="1">
      <formula>D7="totalizador"</formula>
    </cfRule>
  </conditionalFormatting>
  <conditionalFormatting sqref="C10:J22">
    <cfRule type="expression" priority="19" dxfId="142" stopIfTrue="1">
      <formula>D10="totalizador"</formula>
    </cfRule>
  </conditionalFormatting>
  <conditionalFormatting sqref="C24">
    <cfRule type="expression" priority="18" dxfId="142" stopIfTrue="1">
      <formula>D24="totalizador"</formula>
    </cfRule>
  </conditionalFormatting>
  <conditionalFormatting sqref="C26">
    <cfRule type="expression" priority="17" dxfId="142" stopIfTrue="1">
      <formula>D26="totalizador"</formula>
    </cfRule>
  </conditionalFormatting>
  <conditionalFormatting sqref="C10:J22">
    <cfRule type="expression" priority="16" dxfId="142" stopIfTrue="1">
      <formula>D10="totalizador"</formula>
    </cfRule>
  </conditionalFormatting>
  <conditionalFormatting sqref="C24">
    <cfRule type="expression" priority="15" dxfId="142" stopIfTrue="1">
      <formula>D24="totalizador"</formula>
    </cfRule>
  </conditionalFormatting>
  <conditionalFormatting sqref="C26">
    <cfRule type="expression" priority="14" dxfId="142" stopIfTrue="1">
      <formula>D26="totalizador"</formula>
    </cfRule>
  </conditionalFormatting>
  <conditionalFormatting sqref="D24:J24">
    <cfRule type="expression" priority="4" dxfId="142" stopIfTrue="1">
      <formula>E24="totalizador"</formula>
    </cfRule>
  </conditionalFormatting>
  <conditionalFormatting sqref="D24:J24">
    <cfRule type="expression" priority="3" dxfId="142" stopIfTrue="1">
      <formula>E24="totalizador"</formula>
    </cfRule>
  </conditionalFormatting>
  <conditionalFormatting sqref="D26:J26">
    <cfRule type="expression" priority="2" dxfId="142" stopIfTrue="1">
      <formula>E26="totalizador"</formula>
    </cfRule>
  </conditionalFormatting>
  <conditionalFormatting sqref="D26:J26">
    <cfRule type="expression" priority="1" dxfId="142" stopIfTrue="1">
      <formula>E26="totalizador"</formula>
    </cfRule>
  </conditionalFormatting>
  <conditionalFormatting sqref="K9 K11 K18:K19 K24 K26">
    <cfRule type="expression" priority="104" dxfId="142" stopIfTrue="1">
      <formula>'Estado resultados isapres abier'!#REF!="totalizador"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3"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I34"/>
  <sheetViews>
    <sheetView showGridLines="0" zoomScale="80" zoomScaleNormal="80" zoomScalePageLayoutView="0" workbookViewId="0" topLeftCell="A1">
      <selection activeCell="A1" sqref="A1"/>
    </sheetView>
  </sheetViews>
  <sheetFormatPr defaultColWidth="9" defaultRowHeight="11.25"/>
  <cols>
    <col min="1" max="1" width="8.66015625" style="29" bestFit="1" customWidth="1"/>
    <col min="2" max="2" width="60.83203125" style="29" customWidth="1"/>
    <col min="3" max="8" width="15.83203125" style="29" customWidth="1"/>
    <col min="9" max="9" width="16.83203125" style="29" customWidth="1"/>
    <col min="10" max="16384" width="9" style="30" customWidth="1"/>
  </cols>
  <sheetData>
    <row r="1" spans="2:9" ht="12.75">
      <c r="B1" s="434"/>
      <c r="C1" s="434"/>
      <c r="D1" s="434"/>
      <c r="E1" s="434"/>
      <c r="F1" s="434"/>
      <c r="G1" s="434"/>
      <c r="H1" s="434"/>
      <c r="I1" s="434"/>
    </row>
    <row r="2" spans="2:9" ht="12.75">
      <c r="B2" s="312" t="s">
        <v>46</v>
      </c>
      <c r="C2" s="313"/>
      <c r="D2" s="313"/>
      <c r="E2" s="313"/>
      <c r="F2" s="313"/>
      <c r="G2" s="313"/>
      <c r="H2" s="313"/>
      <c r="I2" s="314"/>
    </row>
    <row r="3" spans="2:9" ht="12.75">
      <c r="B3" s="389" t="s">
        <v>289</v>
      </c>
      <c r="C3" s="390"/>
      <c r="D3" s="390"/>
      <c r="E3" s="390"/>
      <c r="F3" s="390"/>
      <c r="G3" s="390"/>
      <c r="H3" s="390"/>
      <c r="I3" s="391"/>
    </row>
    <row r="4" spans="1:9" ht="13.5" thickBot="1">
      <c r="A4" s="31"/>
      <c r="B4" s="419" t="s">
        <v>295</v>
      </c>
      <c r="C4" s="420"/>
      <c r="D4" s="420"/>
      <c r="E4" s="420"/>
      <c r="F4" s="420"/>
      <c r="G4" s="420"/>
      <c r="H4" s="420"/>
      <c r="I4" s="421"/>
    </row>
    <row r="5" spans="1:9" ht="15.75" customHeight="1">
      <c r="A5" s="422" t="s">
        <v>24</v>
      </c>
      <c r="B5" s="424" t="s">
        <v>25</v>
      </c>
      <c r="C5" s="375" t="s">
        <v>13</v>
      </c>
      <c r="D5" s="375" t="s">
        <v>56</v>
      </c>
      <c r="E5" s="375" t="s">
        <v>28</v>
      </c>
      <c r="F5" s="375" t="s">
        <v>15</v>
      </c>
      <c r="G5" s="375" t="s">
        <v>58</v>
      </c>
      <c r="H5" s="375" t="s">
        <v>17</v>
      </c>
      <c r="I5" s="405" t="s">
        <v>20</v>
      </c>
    </row>
    <row r="6" spans="1:9" ht="13.5" thickBot="1">
      <c r="A6" s="423"/>
      <c r="B6" s="425"/>
      <c r="C6" s="376"/>
      <c r="D6" s="376"/>
      <c r="E6" s="376"/>
      <c r="F6" s="376"/>
      <c r="G6" s="376"/>
      <c r="H6" s="376"/>
      <c r="I6" s="406"/>
    </row>
    <row r="7" spans="1:9" ht="12.75">
      <c r="A7" s="180">
        <v>30010</v>
      </c>
      <c r="B7" s="150" t="s">
        <v>88</v>
      </c>
      <c r="C7" s="156">
        <v>5060811</v>
      </c>
      <c r="D7" s="156">
        <v>26450355</v>
      </c>
      <c r="E7" s="156">
        <v>14312076</v>
      </c>
      <c r="F7" s="156">
        <v>7549584</v>
      </c>
      <c r="G7" s="156">
        <v>13418259</v>
      </c>
      <c r="H7" s="156">
        <v>1496401</v>
      </c>
      <c r="I7" s="185">
        <v>68287486</v>
      </c>
    </row>
    <row r="8" spans="1:9" ht="12.75">
      <c r="A8" s="181">
        <v>30020</v>
      </c>
      <c r="B8" s="150" t="s">
        <v>89</v>
      </c>
      <c r="C8" s="156">
        <v>-4765850</v>
      </c>
      <c r="D8" s="156">
        <v>-24562464</v>
      </c>
      <c r="E8" s="156">
        <v>-13779830</v>
      </c>
      <c r="F8" s="156">
        <v>-6825564</v>
      </c>
      <c r="G8" s="156">
        <v>-11919863</v>
      </c>
      <c r="H8" s="156">
        <v>-1324008</v>
      </c>
      <c r="I8" s="185">
        <v>-63177579</v>
      </c>
    </row>
    <row r="9" spans="1:9" ht="12.75">
      <c r="A9" s="182">
        <v>30030</v>
      </c>
      <c r="B9" s="159" t="s">
        <v>90</v>
      </c>
      <c r="C9" s="183">
        <v>294961</v>
      </c>
      <c r="D9" s="183">
        <v>1887891</v>
      </c>
      <c r="E9" s="183">
        <v>532246</v>
      </c>
      <c r="F9" s="183">
        <v>724020</v>
      </c>
      <c r="G9" s="183">
        <v>1498396</v>
      </c>
      <c r="H9" s="183">
        <v>172393</v>
      </c>
      <c r="I9" s="183">
        <v>5109907</v>
      </c>
    </row>
    <row r="10" spans="1:9" ht="25.5">
      <c r="A10" s="180">
        <v>30040</v>
      </c>
      <c r="B10" s="150" t="s">
        <v>91</v>
      </c>
      <c r="C10" s="156">
        <v>0</v>
      </c>
      <c r="D10" s="156">
        <v>0</v>
      </c>
      <c r="E10" s="156">
        <v>0</v>
      </c>
      <c r="F10" s="156">
        <v>0</v>
      </c>
      <c r="G10" s="156">
        <v>0</v>
      </c>
      <c r="H10" s="156">
        <v>0</v>
      </c>
      <c r="I10" s="186">
        <v>0</v>
      </c>
    </row>
    <row r="11" spans="1:9" ht="25.5">
      <c r="A11" s="184">
        <v>30050</v>
      </c>
      <c r="B11" s="150" t="s">
        <v>92</v>
      </c>
      <c r="C11" s="156">
        <v>0</v>
      </c>
      <c r="D11" s="156">
        <v>0</v>
      </c>
      <c r="E11" s="156">
        <v>0</v>
      </c>
      <c r="F11" s="156">
        <v>0</v>
      </c>
      <c r="G11" s="156">
        <v>0</v>
      </c>
      <c r="H11" s="156">
        <v>0</v>
      </c>
      <c r="I11" s="185">
        <v>0</v>
      </c>
    </row>
    <row r="12" spans="1:9" ht="12.75">
      <c r="A12" s="181">
        <v>30060</v>
      </c>
      <c r="B12" s="150" t="s">
        <v>93</v>
      </c>
      <c r="C12" s="156">
        <v>256019</v>
      </c>
      <c r="D12" s="156">
        <v>375932</v>
      </c>
      <c r="E12" s="156">
        <v>505899</v>
      </c>
      <c r="F12" s="156">
        <v>558684</v>
      </c>
      <c r="G12" s="156">
        <v>286739</v>
      </c>
      <c r="H12" s="156">
        <v>33289</v>
      </c>
      <c r="I12" s="185">
        <v>2016562</v>
      </c>
    </row>
    <row r="13" spans="1:9" ht="12.75">
      <c r="A13" s="180">
        <v>30070</v>
      </c>
      <c r="B13" s="150" t="s">
        <v>94</v>
      </c>
      <c r="C13" s="156">
        <v>0</v>
      </c>
      <c r="D13" s="156">
        <v>0</v>
      </c>
      <c r="E13" s="156">
        <v>0</v>
      </c>
      <c r="F13" s="156">
        <v>0</v>
      </c>
      <c r="G13" s="156">
        <v>0</v>
      </c>
      <c r="H13" s="156">
        <v>0</v>
      </c>
      <c r="I13" s="185">
        <v>0</v>
      </c>
    </row>
    <row r="14" spans="1:9" ht="12.75">
      <c r="A14" s="180">
        <v>30080</v>
      </c>
      <c r="B14" s="150" t="s">
        <v>95</v>
      </c>
      <c r="C14" s="156">
        <v>-512235</v>
      </c>
      <c r="D14" s="156">
        <v>-2070199</v>
      </c>
      <c r="E14" s="156">
        <v>-908119</v>
      </c>
      <c r="F14" s="156">
        <v>-624518</v>
      </c>
      <c r="G14" s="156">
        <v>-1978683</v>
      </c>
      <c r="H14" s="156">
        <v>-203894</v>
      </c>
      <c r="I14" s="185">
        <v>-6297648</v>
      </c>
    </row>
    <row r="15" spans="1:9" ht="12.75">
      <c r="A15" s="180">
        <v>30090</v>
      </c>
      <c r="B15" s="150" t="s">
        <v>96</v>
      </c>
      <c r="C15" s="156">
        <v>-9950</v>
      </c>
      <c r="D15" s="156">
        <v>-50858</v>
      </c>
      <c r="E15" s="156">
        <v>-13192</v>
      </c>
      <c r="F15" s="156">
        <v>-436059</v>
      </c>
      <c r="G15" s="156">
        <v>-105600</v>
      </c>
      <c r="H15" s="156">
        <v>-3330</v>
      </c>
      <c r="I15" s="185">
        <v>-618989</v>
      </c>
    </row>
    <row r="16" spans="1:9" ht="12.75">
      <c r="A16" s="180">
        <v>30100</v>
      </c>
      <c r="B16" s="150" t="s">
        <v>97</v>
      </c>
      <c r="C16" s="156">
        <v>0</v>
      </c>
      <c r="D16" s="156">
        <v>0</v>
      </c>
      <c r="E16" s="156">
        <v>0</v>
      </c>
      <c r="F16" s="156">
        <v>0</v>
      </c>
      <c r="G16" s="156">
        <v>0</v>
      </c>
      <c r="H16" s="156">
        <v>0</v>
      </c>
      <c r="I16" s="185">
        <v>0</v>
      </c>
    </row>
    <row r="17" spans="1:9" ht="12.75">
      <c r="A17" s="180">
        <v>30110</v>
      </c>
      <c r="B17" s="150" t="s">
        <v>98</v>
      </c>
      <c r="C17" s="156">
        <v>0</v>
      </c>
      <c r="D17" s="156">
        <v>0</v>
      </c>
      <c r="E17" s="156">
        <v>0</v>
      </c>
      <c r="F17" s="156">
        <v>0</v>
      </c>
      <c r="G17" s="156">
        <v>352316</v>
      </c>
      <c r="H17" s="156">
        <v>10103</v>
      </c>
      <c r="I17" s="185">
        <v>362419</v>
      </c>
    </row>
    <row r="18" spans="1:9" ht="12.75">
      <c r="A18" s="180">
        <v>30120</v>
      </c>
      <c r="B18" s="150" t="s">
        <v>99</v>
      </c>
      <c r="C18" s="156">
        <v>0</v>
      </c>
      <c r="D18" s="156">
        <v>0</v>
      </c>
      <c r="E18" s="156">
        <v>0</v>
      </c>
      <c r="F18" s="156">
        <v>0</v>
      </c>
      <c r="G18" s="156">
        <v>-11812</v>
      </c>
      <c r="H18" s="156">
        <v>-1232</v>
      </c>
      <c r="I18" s="185">
        <v>-13044</v>
      </c>
    </row>
    <row r="19" spans="1:9" ht="38.25">
      <c r="A19" s="180">
        <v>30130</v>
      </c>
      <c r="B19" s="150" t="s">
        <v>100</v>
      </c>
      <c r="C19" s="156">
        <v>0</v>
      </c>
      <c r="D19" s="156">
        <v>0</v>
      </c>
      <c r="E19" s="156">
        <v>0</v>
      </c>
      <c r="F19" s="156">
        <v>0</v>
      </c>
      <c r="G19" s="156">
        <v>0</v>
      </c>
      <c r="H19" s="156">
        <v>0</v>
      </c>
      <c r="I19" s="185">
        <v>0</v>
      </c>
    </row>
    <row r="20" spans="1:9" ht="12.75">
      <c r="A20" s="180">
        <v>30140</v>
      </c>
      <c r="B20" s="150" t="s">
        <v>101</v>
      </c>
      <c r="C20" s="156">
        <v>0</v>
      </c>
      <c r="D20" s="156">
        <v>0</v>
      </c>
      <c r="E20" s="156">
        <v>-9180</v>
      </c>
      <c r="F20" s="156">
        <v>0</v>
      </c>
      <c r="G20" s="156">
        <v>0</v>
      </c>
      <c r="H20" s="156">
        <v>0</v>
      </c>
      <c r="I20" s="185">
        <v>-9180</v>
      </c>
    </row>
    <row r="21" spans="1:9" ht="12.75">
      <c r="A21" s="180">
        <v>30150</v>
      </c>
      <c r="B21" s="150" t="s">
        <v>102</v>
      </c>
      <c r="C21" s="156">
        <v>65</v>
      </c>
      <c r="D21" s="156">
        <v>0</v>
      </c>
      <c r="E21" s="156">
        <v>0</v>
      </c>
      <c r="F21" s="156">
        <v>0</v>
      </c>
      <c r="G21" s="156">
        <v>0</v>
      </c>
      <c r="H21" s="156">
        <v>0</v>
      </c>
      <c r="I21" s="185">
        <v>65</v>
      </c>
    </row>
    <row r="22" spans="1:9" ht="51">
      <c r="A22" s="180">
        <v>30160</v>
      </c>
      <c r="B22" s="150" t="s">
        <v>103</v>
      </c>
      <c r="C22" s="156">
        <v>0</v>
      </c>
      <c r="D22" s="156">
        <v>0</v>
      </c>
      <c r="E22" s="156">
        <v>0</v>
      </c>
      <c r="F22" s="156">
        <v>0</v>
      </c>
      <c r="G22" s="156">
        <v>0</v>
      </c>
      <c r="H22" s="156">
        <v>0</v>
      </c>
      <c r="I22" s="185">
        <v>0</v>
      </c>
    </row>
    <row r="23" spans="1:9" ht="12.75">
      <c r="A23" s="182">
        <v>30170</v>
      </c>
      <c r="B23" s="159" t="s">
        <v>104</v>
      </c>
      <c r="C23" s="183">
        <v>28860</v>
      </c>
      <c r="D23" s="183">
        <v>142766</v>
      </c>
      <c r="E23" s="183">
        <v>107654</v>
      </c>
      <c r="F23" s="183">
        <v>222127</v>
      </c>
      <c r="G23" s="183">
        <v>41356</v>
      </c>
      <c r="H23" s="183">
        <v>7329</v>
      </c>
      <c r="I23" s="187">
        <v>550092</v>
      </c>
    </row>
    <row r="24" spans="1:9" ht="12.75">
      <c r="A24" s="180">
        <v>30180</v>
      </c>
      <c r="B24" s="150" t="s">
        <v>105</v>
      </c>
      <c r="C24" s="156">
        <v>16806</v>
      </c>
      <c r="D24" s="156">
        <v>-63219</v>
      </c>
      <c r="E24" s="156">
        <v>942</v>
      </c>
      <c r="F24" s="156">
        <v>-6503</v>
      </c>
      <c r="G24" s="156">
        <v>0</v>
      </c>
      <c r="H24" s="156">
        <v>-989</v>
      </c>
      <c r="I24" s="156">
        <v>-52963</v>
      </c>
    </row>
    <row r="25" spans="1:9" ht="25.5">
      <c r="A25" s="182">
        <v>30190</v>
      </c>
      <c r="B25" s="159" t="s">
        <v>106</v>
      </c>
      <c r="C25" s="183">
        <v>45666</v>
      </c>
      <c r="D25" s="183">
        <v>79547</v>
      </c>
      <c r="E25" s="183">
        <v>108596</v>
      </c>
      <c r="F25" s="183">
        <v>215624</v>
      </c>
      <c r="G25" s="183">
        <v>41356</v>
      </c>
      <c r="H25" s="183">
        <v>6340</v>
      </c>
      <c r="I25" s="187">
        <v>497129</v>
      </c>
    </row>
    <row r="26" spans="1:9" ht="25.5">
      <c r="A26" s="180">
        <v>30200</v>
      </c>
      <c r="B26" s="150" t="s">
        <v>107</v>
      </c>
      <c r="C26" s="156">
        <v>0</v>
      </c>
      <c r="D26" s="156">
        <v>0</v>
      </c>
      <c r="E26" s="156">
        <v>0</v>
      </c>
      <c r="F26" s="156">
        <v>0</v>
      </c>
      <c r="G26" s="156">
        <v>0</v>
      </c>
      <c r="H26" s="156">
        <v>0</v>
      </c>
      <c r="I26" s="156">
        <v>0</v>
      </c>
    </row>
    <row r="27" spans="1:9" ht="12.75">
      <c r="A27" s="182">
        <v>23070</v>
      </c>
      <c r="B27" s="151" t="s">
        <v>108</v>
      </c>
      <c r="C27" s="183">
        <v>45666</v>
      </c>
      <c r="D27" s="183">
        <v>79547</v>
      </c>
      <c r="E27" s="183">
        <v>108596</v>
      </c>
      <c r="F27" s="183">
        <v>215624</v>
      </c>
      <c r="G27" s="183">
        <v>41356</v>
      </c>
      <c r="H27" s="183">
        <v>6340</v>
      </c>
      <c r="I27" s="187">
        <v>497129</v>
      </c>
    </row>
    <row r="28" spans="1:9" ht="12.75">
      <c r="A28" s="33"/>
      <c r="B28" s="438" t="s">
        <v>282</v>
      </c>
      <c r="C28" s="439"/>
      <c r="D28" s="439"/>
      <c r="E28" s="439"/>
      <c r="F28" s="439"/>
      <c r="G28" s="439"/>
      <c r="H28" s="439"/>
      <c r="I28" s="440"/>
    </row>
    <row r="29" spans="1:9" ht="11.25" customHeight="1">
      <c r="A29" s="33"/>
      <c r="B29" s="435"/>
      <c r="C29" s="436"/>
      <c r="D29" s="436"/>
      <c r="E29" s="436"/>
      <c r="F29" s="436"/>
      <c r="G29" s="436"/>
      <c r="H29" s="436"/>
      <c r="I29" s="437"/>
    </row>
    <row r="30" spans="2:9" ht="12.75">
      <c r="B30" s="433"/>
      <c r="C30" s="433"/>
      <c r="D30" s="433"/>
      <c r="E30" s="433"/>
      <c r="F30" s="433"/>
      <c r="G30" s="433"/>
      <c r="H30" s="433"/>
      <c r="I30" s="433"/>
    </row>
    <row r="31" spans="2:9" ht="12.75">
      <c r="B31" s="433"/>
      <c r="C31" s="433"/>
      <c r="D31" s="433"/>
      <c r="E31" s="433"/>
      <c r="F31" s="433"/>
      <c r="G31" s="433"/>
      <c r="H31" s="433"/>
      <c r="I31" s="433"/>
    </row>
    <row r="32" ht="12.75">
      <c r="C32" s="32"/>
    </row>
    <row r="33" spans="2:3" ht="12.75">
      <c r="B33" s="32"/>
      <c r="C33" s="32"/>
    </row>
    <row r="34" ht="12.75">
      <c r="C34" s="32"/>
    </row>
  </sheetData>
  <sheetProtection/>
  <mergeCells count="17">
    <mergeCell ref="B4:I4"/>
    <mergeCell ref="I5:I6"/>
    <mergeCell ref="H5:H6"/>
    <mergeCell ref="A5:A6"/>
    <mergeCell ref="B5:B6"/>
    <mergeCell ref="C5:C6"/>
    <mergeCell ref="D5:D6"/>
    <mergeCell ref="B31:I31"/>
    <mergeCell ref="B1:I1"/>
    <mergeCell ref="B2:I2"/>
    <mergeCell ref="B3:I3"/>
    <mergeCell ref="B30:I30"/>
    <mergeCell ref="B29:I29"/>
    <mergeCell ref="B28:I28"/>
    <mergeCell ref="E5:E6"/>
    <mergeCell ref="F5:F6"/>
    <mergeCell ref="G5:G6"/>
  </mergeCells>
  <conditionalFormatting sqref="C7:C9 C7:H8 D11:H11 D18:H19 D24:H24 D26:H26 D9:H9">
    <cfRule type="expression" priority="44" dxfId="142" stopIfTrue="1">
      <formula>D7="totalizador"</formula>
    </cfRule>
  </conditionalFormatting>
  <conditionalFormatting sqref="C10:H22">
    <cfRule type="expression" priority="43" dxfId="142" stopIfTrue="1">
      <formula>D10="totalizador"</formula>
    </cfRule>
  </conditionalFormatting>
  <conditionalFormatting sqref="C24">
    <cfRule type="expression" priority="42" dxfId="142" stopIfTrue="1">
      <formula>D24="totalizador"</formula>
    </cfRule>
  </conditionalFormatting>
  <conditionalFormatting sqref="C26">
    <cfRule type="expression" priority="41" dxfId="142" stopIfTrue="1">
      <formula>D26="totalizador"</formula>
    </cfRule>
  </conditionalFormatting>
  <conditionalFormatting sqref="C10:H22">
    <cfRule type="expression" priority="40" dxfId="142" stopIfTrue="1">
      <formula>D10="totalizador"</formula>
    </cfRule>
  </conditionalFormatting>
  <conditionalFormatting sqref="C24">
    <cfRule type="expression" priority="39" dxfId="142" stopIfTrue="1">
      <formula>D24="totalizador"</formula>
    </cfRule>
  </conditionalFormatting>
  <conditionalFormatting sqref="C26">
    <cfRule type="expression" priority="38" dxfId="142" stopIfTrue="1">
      <formula>D26="totalizador"</formula>
    </cfRule>
  </conditionalFormatting>
  <conditionalFormatting sqref="D24:H24">
    <cfRule type="expression" priority="28" dxfId="142" stopIfTrue="1">
      <formula>E24="totalizador"</formula>
    </cfRule>
  </conditionalFormatting>
  <conditionalFormatting sqref="D24:H24">
    <cfRule type="expression" priority="27" dxfId="142" stopIfTrue="1">
      <formula>E24="totalizador"</formula>
    </cfRule>
  </conditionalFormatting>
  <conditionalFormatting sqref="D26:H26">
    <cfRule type="expression" priority="26" dxfId="142" stopIfTrue="1">
      <formula>E26="totalizador"</formula>
    </cfRule>
  </conditionalFormatting>
  <conditionalFormatting sqref="D26:H26">
    <cfRule type="expression" priority="25" dxfId="142" stopIfTrue="1">
      <formula>E26="totalizador"</formula>
    </cfRule>
  </conditionalFormatting>
  <conditionalFormatting sqref="C7:C9">
    <cfRule type="expression" priority="24" dxfId="142" stopIfTrue="1">
      <formula>D7="totalizador"</formula>
    </cfRule>
  </conditionalFormatting>
  <conditionalFormatting sqref="C10:C22">
    <cfRule type="expression" priority="23" dxfId="142" stopIfTrue="1">
      <formula>D10="totalizador"</formula>
    </cfRule>
  </conditionalFormatting>
  <conditionalFormatting sqref="C24">
    <cfRule type="expression" priority="22" dxfId="142" stopIfTrue="1">
      <formula>D24="totalizador"</formula>
    </cfRule>
  </conditionalFormatting>
  <conditionalFormatting sqref="C26">
    <cfRule type="expression" priority="21" dxfId="142" stopIfTrue="1">
      <formula>D26="totalizador"</formula>
    </cfRule>
  </conditionalFormatting>
  <conditionalFormatting sqref="C10:C22">
    <cfRule type="expression" priority="20" dxfId="142" stopIfTrue="1">
      <formula>D10="totalizador"</formula>
    </cfRule>
  </conditionalFormatting>
  <conditionalFormatting sqref="C24">
    <cfRule type="expression" priority="19" dxfId="142" stopIfTrue="1">
      <formula>D24="totalizador"</formula>
    </cfRule>
  </conditionalFormatting>
  <conditionalFormatting sqref="C26">
    <cfRule type="expression" priority="18" dxfId="142" stopIfTrue="1">
      <formula>D26="totalizador"</formula>
    </cfRule>
  </conditionalFormatting>
  <conditionalFormatting sqref="C9">
    <cfRule type="expression" priority="15" dxfId="142" stopIfTrue="1">
      <formula>D9="totalizador"</formula>
    </cfRule>
  </conditionalFormatting>
  <conditionalFormatting sqref="C11">
    <cfRule type="expression" priority="14" dxfId="142" stopIfTrue="1">
      <formula>D11="totalizador"</formula>
    </cfRule>
  </conditionalFormatting>
  <conditionalFormatting sqref="C11">
    <cfRule type="expression" priority="13" dxfId="142" stopIfTrue="1">
      <formula>D11="totalizador"</formula>
    </cfRule>
  </conditionalFormatting>
  <conditionalFormatting sqref="C18:C19">
    <cfRule type="expression" priority="12" dxfId="142" stopIfTrue="1">
      <formula>D18="totalizador"</formula>
    </cfRule>
  </conditionalFormatting>
  <conditionalFormatting sqref="C18:C19">
    <cfRule type="expression" priority="11" dxfId="142" stopIfTrue="1">
      <formula>D18="totalizador"</formula>
    </cfRule>
  </conditionalFormatting>
  <conditionalFormatting sqref="C24">
    <cfRule type="expression" priority="10" dxfId="142" stopIfTrue="1">
      <formula>D24="totalizador"</formula>
    </cfRule>
  </conditionalFormatting>
  <conditionalFormatting sqref="C24">
    <cfRule type="expression" priority="9" dxfId="142" stopIfTrue="1">
      <formula>D24="totalizador"</formula>
    </cfRule>
  </conditionalFormatting>
  <conditionalFormatting sqref="C26">
    <cfRule type="expression" priority="8" dxfId="142" stopIfTrue="1">
      <formula>D26="totalizador"</formula>
    </cfRule>
  </conditionalFormatting>
  <conditionalFormatting sqref="C26">
    <cfRule type="expression" priority="7" dxfId="142" stopIfTrue="1">
      <formula>D26="totalizador"</formula>
    </cfRule>
  </conditionalFormatting>
  <conditionalFormatting sqref="C24">
    <cfRule type="expression" priority="6" dxfId="142" stopIfTrue="1">
      <formula>D24="totalizador"</formula>
    </cfRule>
  </conditionalFormatting>
  <conditionalFormatting sqref="C24">
    <cfRule type="expression" priority="5" dxfId="142" stopIfTrue="1">
      <formula>D24="totalizador"</formula>
    </cfRule>
  </conditionalFormatting>
  <conditionalFormatting sqref="C26">
    <cfRule type="expression" priority="4" dxfId="142" stopIfTrue="1">
      <formula>D26="totalizador"</formula>
    </cfRule>
  </conditionalFormatting>
  <conditionalFormatting sqref="C26">
    <cfRule type="expression" priority="3" dxfId="142" stopIfTrue="1">
      <formula>D26="totalizador"</formula>
    </cfRule>
  </conditionalFormatting>
  <conditionalFormatting sqref="C9">
    <cfRule type="expression" priority="2" dxfId="142" stopIfTrue="1">
      <formula>D9="totalizador"</formula>
    </cfRule>
  </conditionalFormatting>
  <conditionalFormatting sqref="C9">
    <cfRule type="expression" priority="1" dxfId="142" stopIfTrue="1">
      <formula>D9="totalizador"</formula>
    </cfRule>
  </conditionalFormatting>
  <conditionalFormatting sqref="I11 I18:I19 I24 I26 I9">
    <cfRule type="expression" priority="106" dxfId="142" stopIfTrue="1">
      <formula>'Estado resultados isapres cerra'!#REF!="totalizador"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91"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34"/>
  <sheetViews>
    <sheetView showGridLines="0" zoomScale="80" zoomScaleNormal="80" zoomScalePageLayoutView="0" workbookViewId="0" topLeftCell="A1">
      <selection activeCell="A1" sqref="A1"/>
    </sheetView>
  </sheetViews>
  <sheetFormatPr defaultColWidth="9" defaultRowHeight="11.25"/>
  <cols>
    <col min="1" max="1" width="10.16015625" style="29" customWidth="1"/>
    <col min="2" max="2" width="60.83203125" style="29" customWidth="1"/>
    <col min="3" max="10" width="15.83203125" style="29" customWidth="1"/>
    <col min="11" max="11" width="19.66015625" style="29" bestFit="1" customWidth="1"/>
    <col min="12" max="16384" width="9" style="30" customWidth="1"/>
  </cols>
  <sheetData>
    <row r="1" spans="2:11" ht="12.75">
      <c r="B1" s="412"/>
      <c r="C1" s="412"/>
      <c r="D1" s="412"/>
      <c r="E1" s="412"/>
      <c r="F1" s="412"/>
      <c r="G1" s="412"/>
      <c r="H1" s="412"/>
      <c r="I1" s="412"/>
      <c r="J1" s="412"/>
      <c r="K1" s="412"/>
    </row>
    <row r="2" spans="2:11" ht="12.75">
      <c r="B2" s="312" t="s">
        <v>45</v>
      </c>
      <c r="C2" s="313"/>
      <c r="D2" s="313"/>
      <c r="E2" s="313"/>
      <c r="F2" s="313"/>
      <c r="G2" s="313"/>
      <c r="H2" s="313"/>
      <c r="I2" s="313"/>
      <c r="J2" s="313"/>
      <c r="K2" s="314"/>
    </row>
    <row r="3" spans="2:11" ht="12.75">
      <c r="B3" s="389" t="s">
        <v>290</v>
      </c>
      <c r="C3" s="390"/>
      <c r="D3" s="390"/>
      <c r="E3" s="390"/>
      <c r="F3" s="390"/>
      <c r="G3" s="390"/>
      <c r="H3" s="390"/>
      <c r="I3" s="390"/>
      <c r="J3" s="390"/>
      <c r="K3" s="391"/>
    </row>
    <row r="4" spans="1:11" ht="12.75">
      <c r="A4" s="34"/>
      <c r="B4" s="395" t="s">
        <v>295</v>
      </c>
      <c r="C4" s="396"/>
      <c r="D4" s="396"/>
      <c r="E4" s="396"/>
      <c r="F4" s="396"/>
      <c r="G4" s="396"/>
      <c r="H4" s="396"/>
      <c r="I4" s="396"/>
      <c r="J4" s="396"/>
      <c r="K4" s="397"/>
    </row>
    <row r="5" spans="1:11" ht="15.75" customHeight="1">
      <c r="A5" s="441"/>
      <c r="B5" s="424" t="s">
        <v>25</v>
      </c>
      <c r="C5" s="375" t="s">
        <v>8</v>
      </c>
      <c r="D5" s="375" t="s">
        <v>61</v>
      </c>
      <c r="E5" s="375" t="s">
        <v>9</v>
      </c>
      <c r="F5" s="375" t="s">
        <v>16</v>
      </c>
      <c r="G5" s="375" t="s">
        <v>50</v>
      </c>
      <c r="H5" s="375" t="s">
        <v>32</v>
      </c>
      <c r="I5" s="375" t="s">
        <v>57</v>
      </c>
      <c r="J5" s="375" t="s">
        <v>11</v>
      </c>
      <c r="K5" s="405" t="s">
        <v>20</v>
      </c>
    </row>
    <row r="6" spans="1:11" ht="27" customHeight="1">
      <c r="A6" s="442"/>
      <c r="B6" s="425"/>
      <c r="C6" s="376"/>
      <c r="D6" s="376"/>
      <c r="E6" s="376"/>
      <c r="F6" s="376"/>
      <c r="G6" s="376"/>
      <c r="H6" s="376"/>
      <c r="I6" s="376"/>
      <c r="J6" s="376"/>
      <c r="K6" s="406"/>
    </row>
    <row r="7" spans="1:11" ht="12.75">
      <c r="A7" s="447" t="s">
        <v>88</v>
      </c>
      <c r="B7" s="150" t="s">
        <v>192</v>
      </c>
      <c r="C7" s="156">
        <v>156740597</v>
      </c>
      <c r="D7" s="156">
        <v>209035270</v>
      </c>
      <c r="E7" s="156">
        <v>42280780</v>
      </c>
      <c r="F7" s="156">
        <v>2838714</v>
      </c>
      <c r="G7" s="156">
        <v>125667001</v>
      </c>
      <c r="H7" s="156">
        <v>165701404</v>
      </c>
      <c r="I7" s="156">
        <v>153488801</v>
      </c>
      <c r="J7" s="156">
        <v>0</v>
      </c>
      <c r="K7" s="156">
        <v>855752567</v>
      </c>
    </row>
    <row r="8" spans="1:11" ht="12.75">
      <c r="A8" s="446"/>
      <c r="B8" s="150" t="s">
        <v>193</v>
      </c>
      <c r="C8" s="156">
        <v>80746388</v>
      </c>
      <c r="D8" s="156">
        <v>44979635</v>
      </c>
      <c r="E8" s="156">
        <v>38370047</v>
      </c>
      <c r="F8" s="156">
        <v>665538</v>
      </c>
      <c r="G8" s="156">
        <v>27626331</v>
      </c>
      <c r="H8" s="156">
        <v>79989440</v>
      </c>
      <c r="I8" s="156">
        <v>49508942</v>
      </c>
      <c r="J8" s="156">
        <v>0</v>
      </c>
      <c r="K8" s="156">
        <v>321886321</v>
      </c>
    </row>
    <row r="9" spans="1:11" ht="12.75">
      <c r="A9" s="446"/>
      <c r="B9" s="150" t="s">
        <v>194</v>
      </c>
      <c r="C9" s="156">
        <v>0</v>
      </c>
      <c r="D9" s="156">
        <v>218349</v>
      </c>
      <c r="E9" s="156">
        <v>0</v>
      </c>
      <c r="F9" s="156">
        <v>10950</v>
      </c>
      <c r="G9" s="156">
        <v>0</v>
      </c>
      <c r="H9" s="156">
        <v>609829</v>
      </c>
      <c r="I9" s="156">
        <v>327874</v>
      </c>
      <c r="J9" s="156">
        <v>0</v>
      </c>
      <c r="K9" s="156">
        <v>1167002</v>
      </c>
    </row>
    <row r="10" spans="1:11" ht="12.75">
      <c r="A10" s="446"/>
      <c r="B10" s="150" t="s">
        <v>55</v>
      </c>
      <c r="C10" s="156">
        <v>99420</v>
      </c>
      <c r="D10" s="156">
        <v>24120</v>
      </c>
      <c r="E10" s="156">
        <v>266217</v>
      </c>
      <c r="F10" s="156">
        <v>0</v>
      </c>
      <c r="G10" s="156">
        <v>2967</v>
      </c>
      <c r="H10" s="156">
        <v>283909</v>
      </c>
      <c r="I10" s="156">
        <v>18226</v>
      </c>
      <c r="J10" s="156">
        <v>0</v>
      </c>
      <c r="K10" s="156">
        <v>694859</v>
      </c>
    </row>
    <row r="11" spans="1:11" ht="12.75">
      <c r="A11" s="446"/>
      <c r="B11" s="150" t="s">
        <v>21</v>
      </c>
      <c r="C11" s="156">
        <v>0</v>
      </c>
      <c r="D11" s="156">
        <v>0</v>
      </c>
      <c r="E11" s="156">
        <v>0</v>
      </c>
      <c r="F11" s="156">
        <v>0</v>
      </c>
      <c r="G11" s="156">
        <v>0</v>
      </c>
      <c r="H11" s="156">
        <v>0</v>
      </c>
      <c r="I11" s="156">
        <v>0</v>
      </c>
      <c r="J11" s="156">
        <v>0</v>
      </c>
      <c r="K11" s="156">
        <v>0</v>
      </c>
    </row>
    <row r="12" spans="1:11" ht="12.75">
      <c r="A12" s="446"/>
      <c r="B12" s="151" t="s">
        <v>206</v>
      </c>
      <c r="C12" s="183">
        <v>237586405</v>
      </c>
      <c r="D12" s="183">
        <v>254257374</v>
      </c>
      <c r="E12" s="183">
        <v>80917044</v>
      </c>
      <c r="F12" s="183">
        <v>3515202</v>
      </c>
      <c r="G12" s="183">
        <v>153296299</v>
      </c>
      <c r="H12" s="183">
        <v>246584582</v>
      </c>
      <c r="I12" s="183">
        <v>203343843</v>
      </c>
      <c r="J12" s="183">
        <v>0</v>
      </c>
      <c r="K12" s="187">
        <v>1179500749</v>
      </c>
    </row>
    <row r="13" spans="1:11" ht="12.75">
      <c r="A13" s="446" t="s">
        <v>89</v>
      </c>
      <c r="B13" s="150" t="s">
        <v>195</v>
      </c>
      <c r="C13" s="156">
        <v>167696588</v>
      </c>
      <c r="D13" s="156">
        <v>172700439</v>
      </c>
      <c r="E13" s="156">
        <v>60950735</v>
      </c>
      <c r="F13" s="156">
        <v>1440321</v>
      </c>
      <c r="G13" s="156">
        <v>98855883</v>
      </c>
      <c r="H13" s="156">
        <v>170509977</v>
      </c>
      <c r="I13" s="156">
        <v>129980140</v>
      </c>
      <c r="J13" s="156">
        <v>0</v>
      </c>
      <c r="K13" s="185">
        <v>802134083</v>
      </c>
    </row>
    <row r="14" spans="1:11" ht="12.75">
      <c r="A14" s="446"/>
      <c r="B14" s="150" t="s">
        <v>196</v>
      </c>
      <c r="C14" s="156">
        <v>30087444</v>
      </c>
      <c r="D14" s="156">
        <v>38640453</v>
      </c>
      <c r="E14" s="156">
        <v>7997277</v>
      </c>
      <c r="F14" s="156">
        <v>715326</v>
      </c>
      <c r="G14" s="156">
        <v>30556794</v>
      </c>
      <c r="H14" s="156">
        <v>37608850</v>
      </c>
      <c r="I14" s="156">
        <v>34750744</v>
      </c>
      <c r="J14" s="156">
        <v>0</v>
      </c>
      <c r="K14" s="185">
        <v>180356888</v>
      </c>
    </row>
    <row r="15" spans="1:11" ht="12.75">
      <c r="A15" s="446"/>
      <c r="B15" s="150" t="s">
        <v>197</v>
      </c>
      <c r="C15" s="156">
        <v>454930</v>
      </c>
      <c r="D15" s="156">
        <v>-106562</v>
      </c>
      <c r="E15" s="156">
        <v>125512</v>
      </c>
      <c r="F15" s="156">
        <v>-7167</v>
      </c>
      <c r="G15" s="156">
        <v>-150945</v>
      </c>
      <c r="H15" s="156">
        <v>163552</v>
      </c>
      <c r="I15" s="156">
        <v>925678</v>
      </c>
      <c r="J15" s="156">
        <v>0</v>
      </c>
      <c r="K15" s="185">
        <v>1404998</v>
      </c>
    </row>
    <row r="16" spans="1:11" ht="12.75">
      <c r="A16" s="446"/>
      <c r="B16" s="150" t="s">
        <v>198</v>
      </c>
      <c r="C16" s="156">
        <v>-98082</v>
      </c>
      <c r="D16" s="156">
        <v>-24659</v>
      </c>
      <c r="E16" s="156">
        <v>-26879</v>
      </c>
      <c r="F16" s="156">
        <v>-8278</v>
      </c>
      <c r="G16" s="156">
        <v>-53890</v>
      </c>
      <c r="H16" s="156">
        <v>-63299</v>
      </c>
      <c r="I16" s="156">
        <v>486553</v>
      </c>
      <c r="J16" s="156">
        <v>0</v>
      </c>
      <c r="K16" s="185">
        <v>211466</v>
      </c>
    </row>
    <row r="17" spans="1:11" ht="12.75">
      <c r="A17" s="446"/>
      <c r="B17" s="150" t="s">
        <v>199</v>
      </c>
      <c r="C17" s="156">
        <v>0</v>
      </c>
      <c r="D17" s="156">
        <v>15000</v>
      </c>
      <c r="E17" s="156">
        <v>0</v>
      </c>
      <c r="F17" s="156">
        <v>8307</v>
      </c>
      <c r="G17" s="156">
        <v>797000</v>
      </c>
      <c r="H17" s="156">
        <v>0</v>
      </c>
      <c r="I17" s="156">
        <v>0</v>
      </c>
      <c r="J17" s="156">
        <v>0</v>
      </c>
      <c r="K17" s="185">
        <v>820307</v>
      </c>
    </row>
    <row r="18" spans="1:11" ht="12.75">
      <c r="A18" s="446"/>
      <c r="B18" s="150" t="s">
        <v>200</v>
      </c>
      <c r="C18" s="156">
        <v>0</v>
      </c>
      <c r="D18" s="156">
        <v>2081921</v>
      </c>
      <c r="E18" s="156">
        <v>297011</v>
      </c>
      <c r="F18" s="156">
        <v>0</v>
      </c>
      <c r="G18" s="156">
        <v>1010805</v>
      </c>
      <c r="H18" s="156">
        <v>75932</v>
      </c>
      <c r="I18" s="156">
        <v>0</v>
      </c>
      <c r="J18" s="156">
        <v>0</v>
      </c>
      <c r="K18" s="185">
        <v>3465669</v>
      </c>
    </row>
    <row r="19" spans="1:11" ht="12.75">
      <c r="A19" s="446"/>
      <c r="B19" s="151" t="s">
        <v>205</v>
      </c>
      <c r="C19" s="183">
        <v>198140880</v>
      </c>
      <c r="D19" s="183">
        <v>213306592</v>
      </c>
      <c r="E19" s="183">
        <v>69343656</v>
      </c>
      <c r="F19" s="183">
        <v>2148509</v>
      </c>
      <c r="G19" s="183">
        <v>131015647</v>
      </c>
      <c r="H19" s="183">
        <v>208295012</v>
      </c>
      <c r="I19" s="183">
        <v>166143115</v>
      </c>
      <c r="J19" s="183">
        <v>0</v>
      </c>
      <c r="K19" s="187">
        <v>988393411</v>
      </c>
    </row>
    <row r="20" spans="1:11" ht="12.75">
      <c r="A20" s="446" t="s">
        <v>207</v>
      </c>
      <c r="B20" s="150" t="s">
        <v>31</v>
      </c>
      <c r="C20" s="156">
        <v>1143346</v>
      </c>
      <c r="D20" s="156">
        <v>1368401</v>
      </c>
      <c r="E20" s="156">
        <v>255001</v>
      </c>
      <c r="F20" s="156">
        <v>3252</v>
      </c>
      <c r="G20" s="156">
        <v>1764518</v>
      </c>
      <c r="H20" s="156">
        <v>463009</v>
      </c>
      <c r="I20" s="156">
        <v>1450340</v>
      </c>
      <c r="J20" s="156">
        <v>0</v>
      </c>
      <c r="K20" s="156">
        <v>6447867</v>
      </c>
    </row>
    <row r="21" spans="1:11" ht="12.75">
      <c r="A21" s="446"/>
      <c r="B21" s="150" t="s">
        <v>201</v>
      </c>
      <c r="C21" s="156">
        <v>664329</v>
      </c>
      <c r="D21" s="156">
        <v>-17761</v>
      </c>
      <c r="E21" s="156">
        <v>0</v>
      </c>
      <c r="F21" s="156">
        <v>59010</v>
      </c>
      <c r="G21" s="156">
        <v>0</v>
      </c>
      <c r="H21" s="156">
        <v>0</v>
      </c>
      <c r="I21" s="156">
        <v>78854</v>
      </c>
      <c r="J21" s="156">
        <v>0</v>
      </c>
      <c r="K21" s="156">
        <v>784432</v>
      </c>
    </row>
    <row r="22" spans="1:11" ht="12.75">
      <c r="A22" s="446"/>
      <c r="B22" s="150" t="s">
        <v>202</v>
      </c>
      <c r="C22" s="156">
        <v>0</v>
      </c>
      <c r="D22" s="156">
        <v>79775</v>
      </c>
      <c r="E22" s="156">
        <v>0</v>
      </c>
      <c r="F22" s="156">
        <v>0</v>
      </c>
      <c r="G22" s="156">
        <v>0</v>
      </c>
      <c r="H22" s="156">
        <v>0</v>
      </c>
      <c r="I22" s="156">
        <v>-27136</v>
      </c>
      <c r="J22" s="156">
        <v>0</v>
      </c>
      <c r="K22" s="156">
        <v>52639</v>
      </c>
    </row>
    <row r="23" spans="1:11" ht="12.75">
      <c r="A23" s="446"/>
      <c r="B23" s="150" t="s">
        <v>203</v>
      </c>
      <c r="C23" s="156">
        <v>7412856</v>
      </c>
      <c r="D23" s="156">
        <v>9009523</v>
      </c>
      <c r="E23" s="156">
        <v>1579470</v>
      </c>
      <c r="F23" s="156">
        <v>511863</v>
      </c>
      <c r="G23" s="156">
        <v>4831928</v>
      </c>
      <c r="H23" s="156">
        <v>9916536</v>
      </c>
      <c r="I23" s="156">
        <v>10818212</v>
      </c>
      <c r="J23" s="156">
        <v>0</v>
      </c>
      <c r="K23" s="156">
        <v>44080388</v>
      </c>
    </row>
    <row r="24" spans="1:11" ht="25.5">
      <c r="A24" s="446"/>
      <c r="B24" s="150" t="s">
        <v>204</v>
      </c>
      <c r="C24" s="156">
        <v>5161126</v>
      </c>
      <c r="D24" s="156">
        <v>7142800</v>
      </c>
      <c r="E24" s="156">
        <v>2504286</v>
      </c>
      <c r="F24" s="156">
        <v>295304</v>
      </c>
      <c r="G24" s="156">
        <v>5442641</v>
      </c>
      <c r="H24" s="156">
        <v>8228716</v>
      </c>
      <c r="I24" s="156">
        <v>6115762</v>
      </c>
      <c r="J24" s="156">
        <v>0</v>
      </c>
      <c r="K24" s="156">
        <v>34890635</v>
      </c>
    </row>
    <row r="25" spans="1:11" ht="12.75">
      <c r="A25" s="446"/>
      <c r="B25" s="150" t="s">
        <v>21</v>
      </c>
      <c r="C25" s="156">
        <v>11101501</v>
      </c>
      <c r="D25" s="156">
        <v>8954638</v>
      </c>
      <c r="E25" s="156">
        <v>1928682</v>
      </c>
      <c r="F25" s="156">
        <v>289128</v>
      </c>
      <c r="G25" s="156">
        <v>7966186</v>
      </c>
      <c r="H25" s="156">
        <v>7941968</v>
      </c>
      <c r="I25" s="156">
        <v>8612953</v>
      </c>
      <c r="J25" s="156">
        <v>0</v>
      </c>
      <c r="K25" s="156">
        <v>46795056</v>
      </c>
    </row>
    <row r="26" spans="1:11" ht="25.5">
      <c r="A26" s="448"/>
      <c r="B26" s="206" t="s">
        <v>208</v>
      </c>
      <c r="C26" s="183">
        <v>25483158</v>
      </c>
      <c r="D26" s="183">
        <v>26537376</v>
      </c>
      <c r="E26" s="183">
        <v>6267439</v>
      </c>
      <c r="F26" s="183">
        <v>1158557</v>
      </c>
      <c r="G26" s="183">
        <v>20005273</v>
      </c>
      <c r="H26" s="183">
        <v>26550229</v>
      </c>
      <c r="I26" s="183">
        <v>27048985</v>
      </c>
      <c r="J26" s="183">
        <v>0</v>
      </c>
      <c r="K26" s="187">
        <v>133051017</v>
      </c>
    </row>
    <row r="27" spans="1:11" ht="12.75">
      <c r="A27" s="33"/>
      <c r="B27" s="427" t="s">
        <v>282</v>
      </c>
      <c r="C27" s="428"/>
      <c r="D27" s="428"/>
      <c r="E27" s="428"/>
      <c r="F27" s="428"/>
      <c r="G27" s="428"/>
      <c r="H27" s="428"/>
      <c r="I27" s="428"/>
      <c r="J27" s="428"/>
      <c r="K27" s="429"/>
    </row>
    <row r="28" spans="1:11" ht="12.75">
      <c r="A28" s="33"/>
      <c r="B28" s="443"/>
      <c r="C28" s="444"/>
      <c r="D28" s="444"/>
      <c r="E28" s="444"/>
      <c r="F28" s="444"/>
      <c r="G28" s="444"/>
      <c r="H28" s="444"/>
      <c r="I28" s="444"/>
      <c r="J28" s="444"/>
      <c r="K28" s="445"/>
    </row>
    <row r="29" spans="1:11" ht="12.75">
      <c r="A29" s="30"/>
      <c r="B29" s="426"/>
      <c r="C29" s="426"/>
      <c r="D29" s="426"/>
      <c r="E29" s="426"/>
      <c r="F29" s="426"/>
      <c r="G29" s="426"/>
      <c r="H29" s="426"/>
      <c r="I29" s="426"/>
      <c r="J29" s="426"/>
      <c r="K29" s="426"/>
    </row>
    <row r="34" spans="2:3" s="29" customFormat="1" ht="12.75">
      <c r="B34" s="35"/>
      <c r="C34" s="35"/>
    </row>
  </sheetData>
  <sheetProtection/>
  <mergeCells count="21">
    <mergeCell ref="B27:K27"/>
    <mergeCell ref="F5:F6"/>
    <mergeCell ref="A7:A12"/>
    <mergeCell ref="B5:B6"/>
    <mergeCell ref="C5:C6"/>
    <mergeCell ref="B29:K29"/>
    <mergeCell ref="G5:G6"/>
    <mergeCell ref="H5:H6"/>
    <mergeCell ref="I5:I6"/>
    <mergeCell ref="J5:J6"/>
    <mergeCell ref="A20:A26"/>
    <mergeCell ref="D5:D6"/>
    <mergeCell ref="A5:A6"/>
    <mergeCell ref="B28:K28"/>
    <mergeCell ref="A13:A19"/>
    <mergeCell ref="B1:K1"/>
    <mergeCell ref="B2:K2"/>
    <mergeCell ref="B3:K3"/>
    <mergeCell ref="B4:K4"/>
    <mergeCell ref="E5:E6"/>
    <mergeCell ref="K5:K6"/>
  </mergeCells>
  <conditionalFormatting sqref="C13:J18 D20:J25 C10:C12 C7:J10 D7:J13">
    <cfRule type="expression" priority="26" dxfId="142" stopIfTrue="1">
      <formula>D7="totalizador"</formula>
    </cfRule>
  </conditionalFormatting>
  <conditionalFormatting sqref="C20:J24">
    <cfRule type="expression" priority="24" dxfId="142" stopIfTrue="1">
      <formula>D20="totalizador"</formula>
    </cfRule>
  </conditionalFormatting>
  <conditionalFormatting sqref="C25">
    <cfRule type="expression" priority="23" dxfId="142" stopIfTrue="1">
      <formula>D25="totalizador"</formula>
    </cfRule>
  </conditionalFormatting>
  <conditionalFormatting sqref="C20:J24">
    <cfRule type="expression" priority="21" dxfId="142" stopIfTrue="1">
      <formula>D20="totalizador"</formula>
    </cfRule>
  </conditionalFormatting>
  <conditionalFormatting sqref="C25">
    <cfRule type="expression" priority="20" dxfId="142" stopIfTrue="1">
      <formula>D25="totalizador"</formula>
    </cfRule>
  </conditionalFormatting>
  <conditionalFormatting sqref="D20:J24">
    <cfRule type="expression" priority="10" dxfId="142" stopIfTrue="1">
      <formula>E20="totalizador"</formula>
    </cfRule>
  </conditionalFormatting>
  <conditionalFormatting sqref="D20:J24">
    <cfRule type="expression" priority="9" dxfId="142" stopIfTrue="1">
      <formula>E20="totalizador"</formula>
    </cfRule>
  </conditionalFormatting>
  <conditionalFormatting sqref="D25:J25">
    <cfRule type="expression" priority="8" dxfId="142" stopIfTrue="1">
      <formula>E25="totalizador"</formula>
    </cfRule>
  </conditionalFormatting>
  <conditionalFormatting sqref="D25:J25">
    <cfRule type="expression" priority="7" dxfId="142" stopIfTrue="1">
      <formula>E25="totalizador"</formula>
    </cfRule>
  </conditionalFormatting>
  <conditionalFormatting sqref="D25:J25">
    <cfRule type="expression" priority="4" dxfId="142" stopIfTrue="1">
      <formula>E25="totalizador"</formula>
    </cfRule>
  </conditionalFormatting>
  <conditionalFormatting sqref="D25:J25">
    <cfRule type="expression" priority="3" dxfId="142" stopIfTrue="1">
      <formula>E25="totalizador"</formula>
    </cfRule>
  </conditionalFormatting>
  <conditionalFormatting sqref="D25:J25">
    <cfRule type="expression" priority="2" dxfId="142" stopIfTrue="1">
      <formula>E25="totalizador"</formula>
    </cfRule>
  </conditionalFormatting>
  <conditionalFormatting sqref="D25:J25">
    <cfRule type="expression" priority="1" dxfId="142" stopIfTrue="1">
      <formula>E25="totalizador"</formula>
    </cfRule>
  </conditionalFormatting>
  <conditionalFormatting sqref="K20:K25 K7:K13">
    <cfRule type="expression" priority="108" dxfId="142" stopIfTrue="1">
      <formula>'Ctas de resultados isapres abi '!#REF!="totalizador"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73"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I30"/>
  <sheetViews>
    <sheetView showGridLines="0" zoomScale="80" zoomScaleNormal="80" zoomScalePageLayoutView="0" workbookViewId="0" topLeftCell="A1">
      <selection activeCell="A1" sqref="A1"/>
    </sheetView>
  </sheetViews>
  <sheetFormatPr defaultColWidth="9" defaultRowHeight="11.25"/>
  <cols>
    <col min="1" max="1" width="12" style="29" customWidth="1"/>
    <col min="2" max="2" width="60.83203125" style="29" customWidth="1"/>
    <col min="3" max="8" width="15.83203125" style="29" customWidth="1"/>
    <col min="9" max="9" width="16.83203125" style="29" customWidth="1"/>
    <col min="10" max="16384" width="9" style="30" customWidth="1"/>
  </cols>
  <sheetData>
    <row r="1" spans="2:9" ht="12.75">
      <c r="B1" s="434"/>
      <c r="C1" s="434"/>
      <c r="D1" s="434"/>
      <c r="E1" s="434"/>
      <c r="F1" s="434"/>
      <c r="G1" s="434"/>
      <c r="H1" s="434"/>
      <c r="I1" s="434"/>
    </row>
    <row r="2" spans="2:9" ht="12.75">
      <c r="B2" s="312" t="s">
        <v>46</v>
      </c>
      <c r="C2" s="313"/>
      <c r="D2" s="313"/>
      <c r="E2" s="313"/>
      <c r="F2" s="313"/>
      <c r="G2" s="313"/>
      <c r="H2" s="313"/>
      <c r="I2" s="314"/>
    </row>
    <row r="3" spans="2:9" ht="12.75">
      <c r="B3" s="389" t="s">
        <v>291</v>
      </c>
      <c r="C3" s="390"/>
      <c r="D3" s="390"/>
      <c r="E3" s="390"/>
      <c r="F3" s="390"/>
      <c r="G3" s="390"/>
      <c r="H3" s="390"/>
      <c r="I3" s="391"/>
    </row>
    <row r="4" spans="1:9" ht="12.75">
      <c r="A4" s="31"/>
      <c r="B4" s="419" t="s">
        <v>295</v>
      </c>
      <c r="C4" s="420"/>
      <c r="D4" s="420"/>
      <c r="E4" s="420"/>
      <c r="F4" s="420"/>
      <c r="G4" s="420"/>
      <c r="H4" s="420"/>
      <c r="I4" s="421"/>
    </row>
    <row r="5" spans="1:9" ht="15.75" customHeight="1">
      <c r="A5" s="441"/>
      <c r="B5" s="424" t="s">
        <v>25</v>
      </c>
      <c r="C5" s="375" t="s">
        <v>13</v>
      </c>
      <c r="D5" s="375" t="s">
        <v>56</v>
      </c>
      <c r="E5" s="375" t="s">
        <v>28</v>
      </c>
      <c r="F5" s="375" t="s">
        <v>15</v>
      </c>
      <c r="G5" s="375" t="s">
        <v>58</v>
      </c>
      <c r="H5" s="375" t="s">
        <v>17</v>
      </c>
      <c r="I5" s="405" t="s">
        <v>20</v>
      </c>
    </row>
    <row r="6" spans="1:9" ht="12.75">
      <c r="A6" s="442"/>
      <c r="B6" s="425"/>
      <c r="C6" s="376"/>
      <c r="D6" s="376"/>
      <c r="E6" s="376"/>
      <c r="F6" s="376"/>
      <c r="G6" s="376"/>
      <c r="H6" s="376"/>
      <c r="I6" s="406"/>
    </row>
    <row r="7" spans="1:9" ht="12.75">
      <c r="A7" s="447" t="s">
        <v>88</v>
      </c>
      <c r="B7" s="150" t="s">
        <v>192</v>
      </c>
      <c r="C7" s="156">
        <v>950327</v>
      </c>
      <c r="D7" s="156">
        <v>9571093</v>
      </c>
      <c r="E7" s="156">
        <v>13152012</v>
      </c>
      <c r="F7" s="156">
        <v>1927415</v>
      </c>
      <c r="G7" s="156">
        <v>8887477.867</v>
      </c>
      <c r="H7" s="156">
        <v>727208</v>
      </c>
      <c r="I7" s="185">
        <v>35215532.867</v>
      </c>
    </row>
    <row r="8" spans="1:9" ht="12.75">
      <c r="A8" s="446"/>
      <c r="B8" s="150" t="s">
        <v>193</v>
      </c>
      <c r="C8" s="156">
        <v>218290</v>
      </c>
      <c r="D8" s="156">
        <v>1617894</v>
      </c>
      <c r="E8" s="156">
        <v>1160064</v>
      </c>
      <c r="F8" s="156">
        <v>52450</v>
      </c>
      <c r="G8" s="156">
        <v>996006.005</v>
      </c>
      <c r="H8" s="156">
        <v>264360</v>
      </c>
      <c r="I8" s="185">
        <v>4309064.005</v>
      </c>
    </row>
    <row r="9" spans="1:9" ht="12.75">
      <c r="A9" s="446"/>
      <c r="B9" s="150" t="s">
        <v>194</v>
      </c>
      <c r="C9" s="156">
        <v>3892194</v>
      </c>
      <c r="D9" s="156">
        <v>15261368</v>
      </c>
      <c r="E9" s="156">
        <v>0</v>
      </c>
      <c r="F9" s="156">
        <v>5569719</v>
      </c>
      <c r="G9" s="156">
        <v>3534775.617</v>
      </c>
      <c r="H9" s="156">
        <v>504833</v>
      </c>
      <c r="I9" s="185">
        <v>28762889.617</v>
      </c>
    </row>
    <row r="10" spans="1:9" ht="12.75">
      <c r="A10" s="446"/>
      <c r="B10" s="150" t="s">
        <v>55</v>
      </c>
      <c r="C10" s="156">
        <v>0</v>
      </c>
      <c r="D10" s="156">
        <v>0</v>
      </c>
      <c r="E10" s="156">
        <v>0</v>
      </c>
      <c r="F10" s="156">
        <v>0</v>
      </c>
      <c r="G10" s="156">
        <v>0</v>
      </c>
      <c r="H10" s="156">
        <v>0</v>
      </c>
      <c r="I10" s="185">
        <v>0</v>
      </c>
    </row>
    <row r="11" spans="1:9" ht="12.75">
      <c r="A11" s="446"/>
      <c r="B11" s="150" t="s">
        <v>21</v>
      </c>
      <c r="C11" s="156">
        <v>0</v>
      </c>
      <c r="D11" s="156">
        <v>0</v>
      </c>
      <c r="E11" s="156">
        <v>0</v>
      </c>
      <c r="F11" s="156">
        <v>0</v>
      </c>
      <c r="G11" s="156">
        <v>-0.4890000019222498</v>
      </c>
      <c r="H11" s="156">
        <v>0</v>
      </c>
      <c r="I11" s="185">
        <v>-0.4890000019222498</v>
      </c>
    </row>
    <row r="12" spans="1:9" ht="12.75">
      <c r="A12" s="446"/>
      <c r="B12" s="159" t="s">
        <v>206</v>
      </c>
      <c r="C12" s="183">
        <v>5060811</v>
      </c>
      <c r="D12" s="183">
        <v>26450355</v>
      </c>
      <c r="E12" s="183">
        <v>14312076</v>
      </c>
      <c r="F12" s="183">
        <v>7549584</v>
      </c>
      <c r="G12" s="183">
        <v>13418259</v>
      </c>
      <c r="H12" s="183">
        <v>1496401</v>
      </c>
      <c r="I12" s="187">
        <v>68287485.99999999</v>
      </c>
    </row>
    <row r="13" spans="1:9" ht="12.75">
      <c r="A13" s="446" t="s">
        <v>89</v>
      </c>
      <c r="B13" s="150" t="s">
        <v>195</v>
      </c>
      <c r="C13" s="156">
        <v>4496668</v>
      </c>
      <c r="D13" s="156">
        <v>22469997</v>
      </c>
      <c r="E13" s="156">
        <v>11442127</v>
      </c>
      <c r="F13" s="156">
        <v>6326908</v>
      </c>
      <c r="G13" s="156">
        <v>9963173.733</v>
      </c>
      <c r="H13" s="156">
        <v>1030530</v>
      </c>
      <c r="I13" s="185">
        <v>55729403.732999995</v>
      </c>
    </row>
    <row r="14" spans="1:9" ht="12.75">
      <c r="A14" s="446"/>
      <c r="B14" s="150" t="s">
        <v>196</v>
      </c>
      <c r="C14" s="156">
        <v>257570</v>
      </c>
      <c r="D14" s="156">
        <v>2063072</v>
      </c>
      <c r="E14" s="156">
        <v>2065032</v>
      </c>
      <c r="F14" s="156">
        <v>409989</v>
      </c>
      <c r="G14" s="156">
        <v>2026451.36</v>
      </c>
      <c r="H14" s="156">
        <v>267164</v>
      </c>
      <c r="I14" s="185">
        <v>7089278.36</v>
      </c>
    </row>
    <row r="15" spans="1:9" ht="12.75">
      <c r="A15" s="446"/>
      <c r="B15" s="150" t="s">
        <v>197</v>
      </c>
      <c r="C15" s="156">
        <v>0</v>
      </c>
      <c r="D15" s="156">
        <v>0</v>
      </c>
      <c r="E15" s="156">
        <v>261104</v>
      </c>
      <c r="F15" s="156">
        <v>51672</v>
      </c>
      <c r="G15" s="156">
        <v>-86985.995</v>
      </c>
      <c r="H15" s="156">
        <v>25852</v>
      </c>
      <c r="I15" s="185">
        <v>251642.005</v>
      </c>
    </row>
    <row r="16" spans="1:9" ht="12.75">
      <c r="A16" s="446"/>
      <c r="B16" s="150" t="s">
        <v>198</v>
      </c>
      <c r="C16" s="156">
        <v>0</v>
      </c>
      <c r="D16" s="156">
        <v>0</v>
      </c>
      <c r="E16" s="156">
        <v>639</v>
      </c>
      <c r="F16" s="156">
        <v>89</v>
      </c>
      <c r="G16" s="156">
        <v>17223.67</v>
      </c>
      <c r="H16" s="156">
        <v>462</v>
      </c>
      <c r="I16" s="185">
        <v>18413.67</v>
      </c>
    </row>
    <row r="17" spans="1:9" ht="12.75">
      <c r="A17" s="446"/>
      <c r="B17" s="150" t="s">
        <v>199</v>
      </c>
      <c r="C17" s="156">
        <v>0</v>
      </c>
      <c r="D17" s="156">
        <v>0</v>
      </c>
      <c r="E17" s="156">
        <v>0</v>
      </c>
      <c r="F17" s="156">
        <v>0</v>
      </c>
      <c r="G17" s="156">
        <v>0</v>
      </c>
      <c r="H17" s="156">
        <v>0</v>
      </c>
      <c r="I17" s="185">
        <v>0</v>
      </c>
    </row>
    <row r="18" spans="1:9" ht="12.75">
      <c r="A18" s="446"/>
      <c r="B18" s="150" t="s">
        <v>200</v>
      </c>
      <c r="C18" s="156">
        <v>11612</v>
      </c>
      <c r="D18" s="156">
        <v>29395</v>
      </c>
      <c r="E18" s="156">
        <v>10928</v>
      </c>
      <c r="F18" s="156">
        <v>36906</v>
      </c>
      <c r="G18" s="156">
        <v>0.23200000077486038</v>
      </c>
      <c r="H18" s="156">
        <v>0</v>
      </c>
      <c r="I18" s="185">
        <v>88841.23200000077</v>
      </c>
    </row>
    <row r="19" spans="1:9" ht="12.75">
      <c r="A19" s="446"/>
      <c r="B19" s="159" t="s">
        <v>205</v>
      </c>
      <c r="C19" s="183">
        <v>4765850</v>
      </c>
      <c r="D19" s="183">
        <v>24562464</v>
      </c>
      <c r="E19" s="183">
        <v>13779830</v>
      </c>
      <c r="F19" s="183">
        <v>6825564</v>
      </c>
      <c r="G19" s="183">
        <v>11919863</v>
      </c>
      <c r="H19" s="183">
        <v>1324008</v>
      </c>
      <c r="I19" s="187">
        <v>63177579</v>
      </c>
    </row>
    <row r="20" spans="1:9" ht="12.75">
      <c r="A20" s="446" t="s">
        <v>207</v>
      </c>
      <c r="B20" s="150" t="s">
        <v>31</v>
      </c>
      <c r="C20" s="156">
        <v>1413</v>
      </c>
      <c r="D20" s="156">
        <v>0</v>
      </c>
      <c r="E20" s="156">
        <v>0</v>
      </c>
      <c r="F20" s="156">
        <v>0</v>
      </c>
      <c r="G20" s="156">
        <v>2847.377</v>
      </c>
      <c r="H20" s="156">
        <v>0</v>
      </c>
      <c r="I20" s="185">
        <v>4260.377</v>
      </c>
    </row>
    <row r="21" spans="1:9" ht="12.75">
      <c r="A21" s="446"/>
      <c r="B21" s="150" t="s">
        <v>201</v>
      </c>
      <c r="C21" s="156">
        <v>0</v>
      </c>
      <c r="D21" s="156">
        <v>62753</v>
      </c>
      <c r="E21" s="156">
        <v>0</v>
      </c>
      <c r="F21" s="156">
        <v>0</v>
      </c>
      <c r="G21" s="156">
        <v>0</v>
      </c>
      <c r="H21" s="156">
        <v>0</v>
      </c>
      <c r="I21" s="185">
        <v>62753</v>
      </c>
    </row>
    <row r="22" spans="1:9" ht="12.75">
      <c r="A22" s="446"/>
      <c r="B22" s="150" t="s">
        <v>202</v>
      </c>
      <c r="C22" s="156">
        <v>4268</v>
      </c>
      <c r="D22" s="156">
        <v>52856</v>
      </c>
      <c r="E22" s="156">
        <v>0</v>
      </c>
      <c r="F22" s="156">
        <v>0</v>
      </c>
      <c r="G22" s="156">
        <v>0</v>
      </c>
      <c r="H22" s="156">
        <v>-3320</v>
      </c>
      <c r="I22" s="185">
        <v>53804</v>
      </c>
    </row>
    <row r="23" spans="1:9" ht="12.75">
      <c r="A23" s="446"/>
      <c r="B23" s="150" t="s">
        <v>203</v>
      </c>
      <c r="C23" s="156">
        <v>18320</v>
      </c>
      <c r="D23" s="156">
        <v>1125875</v>
      </c>
      <c r="E23" s="156">
        <v>548668</v>
      </c>
      <c r="F23" s="156">
        <v>20422</v>
      </c>
      <c r="G23" s="156">
        <v>1331240.662</v>
      </c>
      <c r="H23" s="156">
        <v>138094</v>
      </c>
      <c r="I23" s="185">
        <v>3182619.662</v>
      </c>
    </row>
    <row r="24" spans="1:9" ht="25.5">
      <c r="A24" s="446"/>
      <c r="B24" s="150" t="s">
        <v>204</v>
      </c>
      <c r="C24" s="156">
        <v>0</v>
      </c>
      <c r="D24" s="156">
        <v>110425</v>
      </c>
      <c r="E24" s="156">
        <v>0</v>
      </c>
      <c r="F24" s="156">
        <v>0</v>
      </c>
      <c r="G24" s="156">
        <v>0</v>
      </c>
      <c r="H24" s="156">
        <v>0</v>
      </c>
      <c r="I24" s="185">
        <v>110425</v>
      </c>
    </row>
    <row r="25" spans="1:9" ht="12.75">
      <c r="A25" s="446"/>
      <c r="B25" s="150" t="s">
        <v>21</v>
      </c>
      <c r="C25" s="156">
        <v>488234</v>
      </c>
      <c r="D25" s="156">
        <v>718290</v>
      </c>
      <c r="E25" s="156">
        <v>359451</v>
      </c>
      <c r="F25" s="156">
        <v>604096</v>
      </c>
      <c r="G25" s="156">
        <v>644594.9609999999</v>
      </c>
      <c r="H25" s="156">
        <v>69120</v>
      </c>
      <c r="I25" s="185">
        <v>2883785.961</v>
      </c>
    </row>
    <row r="26" spans="1:9" ht="25.5">
      <c r="A26" s="448"/>
      <c r="B26" s="206" t="s">
        <v>208</v>
      </c>
      <c r="C26" s="183">
        <v>512235</v>
      </c>
      <c r="D26" s="183">
        <v>2070199</v>
      </c>
      <c r="E26" s="183">
        <v>908119</v>
      </c>
      <c r="F26" s="183">
        <v>624518</v>
      </c>
      <c r="G26" s="183">
        <v>1978683</v>
      </c>
      <c r="H26" s="183">
        <v>203894</v>
      </c>
      <c r="I26" s="187">
        <v>6297648</v>
      </c>
    </row>
    <row r="27" spans="1:9" ht="12.75">
      <c r="A27" s="33"/>
      <c r="B27" s="438" t="s">
        <v>282</v>
      </c>
      <c r="C27" s="439"/>
      <c r="D27" s="439"/>
      <c r="E27" s="439"/>
      <c r="F27" s="439"/>
      <c r="G27" s="439"/>
      <c r="H27" s="439"/>
      <c r="I27" s="440"/>
    </row>
    <row r="28" spans="1:9" ht="11.25" customHeight="1">
      <c r="A28" s="33"/>
      <c r="B28" s="435"/>
      <c r="C28" s="436"/>
      <c r="D28" s="436"/>
      <c r="E28" s="436"/>
      <c r="F28" s="436"/>
      <c r="G28" s="436"/>
      <c r="H28" s="436"/>
      <c r="I28" s="437"/>
    </row>
    <row r="29" spans="2:9" ht="12.75">
      <c r="B29" s="433"/>
      <c r="C29" s="433"/>
      <c r="D29" s="433"/>
      <c r="E29" s="433"/>
      <c r="F29" s="433"/>
      <c r="G29" s="433"/>
      <c r="H29" s="433"/>
      <c r="I29" s="433"/>
    </row>
    <row r="30" spans="2:9" ht="12.75">
      <c r="B30" s="433"/>
      <c r="C30" s="433"/>
      <c r="D30" s="433"/>
      <c r="E30" s="433"/>
      <c r="F30" s="433"/>
      <c r="G30" s="433"/>
      <c r="H30" s="433"/>
      <c r="I30" s="433"/>
    </row>
  </sheetData>
  <sheetProtection/>
  <mergeCells count="20">
    <mergeCell ref="A7:A12"/>
    <mergeCell ref="A13:A19"/>
    <mergeCell ref="A20:A26"/>
    <mergeCell ref="B1:I1"/>
    <mergeCell ref="B2:I2"/>
    <mergeCell ref="B3:I3"/>
    <mergeCell ref="B4:I4"/>
    <mergeCell ref="A5:A6"/>
    <mergeCell ref="B5:B6"/>
    <mergeCell ref="C5:C6"/>
    <mergeCell ref="D5:D6"/>
    <mergeCell ref="E5:E6"/>
    <mergeCell ref="F5:F6"/>
    <mergeCell ref="B30:I30"/>
    <mergeCell ref="G5:G6"/>
    <mergeCell ref="H5:H6"/>
    <mergeCell ref="I5:I6"/>
    <mergeCell ref="B27:I27"/>
    <mergeCell ref="B28:I28"/>
    <mergeCell ref="B29:I29"/>
  </mergeCells>
  <conditionalFormatting sqref="C7:H24">
    <cfRule type="expression" priority="102" dxfId="142" stopIfTrue="1">
      <formula>D7="totalizador"</formula>
    </cfRule>
  </conditionalFormatting>
  <conditionalFormatting sqref="C23">
    <cfRule type="expression" priority="100" dxfId="142" stopIfTrue="1">
      <formula>D23="totalizador"</formula>
    </cfRule>
  </conditionalFormatting>
  <conditionalFormatting sqref="C25">
    <cfRule type="expression" priority="99" dxfId="142" stopIfTrue="1">
      <formula>D25="totalizador"</formula>
    </cfRule>
  </conditionalFormatting>
  <conditionalFormatting sqref="C23">
    <cfRule type="expression" priority="97" dxfId="142" stopIfTrue="1">
      <formula>D23="totalizador"</formula>
    </cfRule>
  </conditionalFormatting>
  <conditionalFormatting sqref="C25">
    <cfRule type="expression" priority="96" dxfId="142" stopIfTrue="1">
      <formula>D25="totalizador"</formula>
    </cfRule>
  </conditionalFormatting>
  <conditionalFormatting sqref="D18:H19">
    <cfRule type="expression" priority="92" dxfId="142" stopIfTrue="1">
      <formula>E18="totalizador"</formula>
    </cfRule>
  </conditionalFormatting>
  <conditionalFormatting sqref="D18:H19">
    <cfRule type="expression" priority="91" dxfId="142" stopIfTrue="1">
      <formula>E18="totalizador"</formula>
    </cfRule>
  </conditionalFormatting>
  <conditionalFormatting sqref="D23:H23">
    <cfRule type="expression" priority="90" dxfId="142" stopIfTrue="1">
      <formula>E23="totalizador"</formula>
    </cfRule>
  </conditionalFormatting>
  <conditionalFormatting sqref="D23:H23">
    <cfRule type="expression" priority="89" dxfId="142" stopIfTrue="1">
      <formula>E23="totalizador"</formula>
    </cfRule>
  </conditionalFormatting>
  <conditionalFormatting sqref="D25:H25">
    <cfRule type="expression" priority="88" dxfId="142" stopIfTrue="1">
      <formula>E25="totalizador"</formula>
    </cfRule>
  </conditionalFormatting>
  <conditionalFormatting sqref="D25:H25">
    <cfRule type="expression" priority="87" dxfId="142" stopIfTrue="1">
      <formula>E25="totalizador"</formula>
    </cfRule>
  </conditionalFormatting>
  <conditionalFormatting sqref="D23:H23">
    <cfRule type="expression" priority="86" dxfId="142" stopIfTrue="1">
      <formula>E23="totalizador"</formula>
    </cfRule>
  </conditionalFormatting>
  <conditionalFormatting sqref="D23:H23">
    <cfRule type="expression" priority="85" dxfId="142" stopIfTrue="1">
      <formula>E23="totalizador"</formula>
    </cfRule>
  </conditionalFormatting>
  <conditionalFormatting sqref="D25:H25">
    <cfRule type="expression" priority="84" dxfId="142" stopIfTrue="1">
      <formula>E25="totalizador"</formula>
    </cfRule>
  </conditionalFormatting>
  <conditionalFormatting sqref="D25:H25">
    <cfRule type="expression" priority="83" dxfId="142" stopIfTrue="1">
      <formula>E25="totalizador"</formula>
    </cfRule>
  </conditionalFormatting>
  <conditionalFormatting sqref="C13:H17 C20:H24">
    <cfRule type="expression" priority="81" dxfId="142" stopIfTrue="1">
      <formula>D13="totalizador"</formula>
    </cfRule>
  </conditionalFormatting>
  <conditionalFormatting sqref="C23">
    <cfRule type="expression" priority="80" dxfId="142" stopIfTrue="1">
      <formula>D23="totalizador"</formula>
    </cfRule>
  </conditionalFormatting>
  <conditionalFormatting sqref="C25">
    <cfRule type="expression" priority="79" dxfId="142" stopIfTrue="1">
      <formula>D25="totalizador"</formula>
    </cfRule>
  </conditionalFormatting>
  <conditionalFormatting sqref="C13:H17 C20:H24">
    <cfRule type="expression" priority="78" dxfId="142" stopIfTrue="1">
      <formula>D13="totalizador"</formula>
    </cfRule>
  </conditionalFormatting>
  <conditionalFormatting sqref="C23">
    <cfRule type="expression" priority="77" dxfId="142" stopIfTrue="1">
      <formula>D23="totalizador"</formula>
    </cfRule>
  </conditionalFormatting>
  <conditionalFormatting sqref="C25">
    <cfRule type="expression" priority="76" dxfId="142" stopIfTrue="1">
      <formula>D25="totalizador"</formula>
    </cfRule>
  </conditionalFormatting>
  <conditionalFormatting sqref="C9">
    <cfRule type="expression" priority="73" dxfId="142" stopIfTrue="1">
      <formula>D9="totalizador"</formula>
    </cfRule>
  </conditionalFormatting>
  <conditionalFormatting sqref="C10">
    <cfRule type="expression" priority="72" dxfId="142" stopIfTrue="1">
      <formula>D10="totalizador"</formula>
    </cfRule>
  </conditionalFormatting>
  <conditionalFormatting sqref="C10">
    <cfRule type="expression" priority="71" dxfId="142" stopIfTrue="1">
      <formula>D10="totalizador"</formula>
    </cfRule>
  </conditionalFormatting>
  <conditionalFormatting sqref="C18:C19">
    <cfRule type="expression" priority="70" dxfId="142" stopIfTrue="1">
      <formula>D18="totalizador"</formula>
    </cfRule>
  </conditionalFormatting>
  <conditionalFormatting sqref="C18:C19">
    <cfRule type="expression" priority="69" dxfId="142" stopIfTrue="1">
      <formula>D18="totalizador"</formula>
    </cfRule>
  </conditionalFormatting>
  <conditionalFormatting sqref="C23">
    <cfRule type="expression" priority="68" dxfId="142" stopIfTrue="1">
      <formula>D23="totalizador"</formula>
    </cfRule>
  </conditionalFormatting>
  <conditionalFormatting sqref="C23">
    <cfRule type="expression" priority="67" dxfId="142" stopIfTrue="1">
      <formula>D23="totalizador"</formula>
    </cfRule>
  </conditionalFormatting>
  <conditionalFormatting sqref="C25">
    <cfRule type="expression" priority="66" dxfId="142" stopIfTrue="1">
      <formula>D25="totalizador"</formula>
    </cfRule>
  </conditionalFormatting>
  <conditionalFormatting sqref="C25">
    <cfRule type="expression" priority="65" dxfId="142" stopIfTrue="1">
      <formula>D25="totalizador"</formula>
    </cfRule>
  </conditionalFormatting>
  <conditionalFormatting sqref="C23">
    <cfRule type="expression" priority="64" dxfId="142" stopIfTrue="1">
      <formula>D23="totalizador"</formula>
    </cfRule>
  </conditionalFormatting>
  <conditionalFormatting sqref="C23">
    <cfRule type="expression" priority="63" dxfId="142" stopIfTrue="1">
      <formula>D23="totalizador"</formula>
    </cfRule>
  </conditionalFormatting>
  <conditionalFormatting sqref="C25">
    <cfRule type="expression" priority="62" dxfId="142" stopIfTrue="1">
      <formula>D25="totalizador"</formula>
    </cfRule>
  </conditionalFormatting>
  <conditionalFormatting sqref="C25">
    <cfRule type="expression" priority="61" dxfId="142" stopIfTrue="1">
      <formula>D25="totalizador"</formula>
    </cfRule>
  </conditionalFormatting>
  <conditionalFormatting sqref="C9">
    <cfRule type="expression" priority="60" dxfId="142" stopIfTrue="1">
      <formula>D9="totalizador"</formula>
    </cfRule>
  </conditionalFormatting>
  <conditionalFormatting sqref="C9">
    <cfRule type="expression" priority="59" dxfId="142" stopIfTrue="1">
      <formula>D9="totalizador"</formula>
    </cfRule>
  </conditionalFormatting>
  <conditionalFormatting sqref="C13:H17">
    <cfRule type="expression" priority="58" dxfId="142" stopIfTrue="1">
      <formula>D13="totalizador"</formula>
    </cfRule>
  </conditionalFormatting>
  <conditionalFormatting sqref="C20:H24">
    <cfRule type="expression" priority="57" dxfId="142" stopIfTrue="1">
      <formula>D20="totalizador"</formula>
    </cfRule>
  </conditionalFormatting>
  <conditionalFormatting sqref="C25">
    <cfRule type="expression" priority="56" dxfId="142" stopIfTrue="1">
      <formula>D25="totalizador"</formula>
    </cfRule>
  </conditionalFormatting>
  <conditionalFormatting sqref="C20:H24">
    <cfRule type="expression" priority="55" dxfId="142" stopIfTrue="1">
      <formula>D20="totalizador"</formula>
    </cfRule>
  </conditionalFormatting>
  <conditionalFormatting sqref="C25">
    <cfRule type="expression" priority="54" dxfId="142" stopIfTrue="1">
      <formula>D25="totalizador"</formula>
    </cfRule>
  </conditionalFormatting>
  <conditionalFormatting sqref="D23:H23">
    <cfRule type="expression" priority="40" dxfId="142" stopIfTrue="1">
      <formula>E23="totalizador"</formula>
    </cfRule>
  </conditionalFormatting>
  <conditionalFormatting sqref="D23:H23">
    <cfRule type="expression" priority="39" dxfId="142" stopIfTrue="1">
      <formula>E23="totalizador"</formula>
    </cfRule>
  </conditionalFormatting>
  <conditionalFormatting sqref="D23:H23">
    <cfRule type="expression" priority="38" dxfId="142" stopIfTrue="1">
      <formula>E23="totalizador"</formula>
    </cfRule>
  </conditionalFormatting>
  <conditionalFormatting sqref="D23:H23">
    <cfRule type="expression" priority="37" dxfId="142" stopIfTrue="1">
      <formula>E23="totalizador"</formula>
    </cfRule>
  </conditionalFormatting>
  <conditionalFormatting sqref="D23:H23">
    <cfRule type="expression" priority="36" dxfId="142" stopIfTrue="1">
      <formula>E23="totalizador"</formula>
    </cfRule>
  </conditionalFormatting>
  <conditionalFormatting sqref="D23:H23">
    <cfRule type="expression" priority="35" dxfId="142" stopIfTrue="1">
      <formula>E23="totalizador"</formula>
    </cfRule>
  </conditionalFormatting>
  <conditionalFormatting sqref="D23:H23">
    <cfRule type="expression" priority="34" dxfId="142" stopIfTrue="1">
      <formula>E23="totalizador"</formula>
    </cfRule>
  </conditionalFormatting>
  <conditionalFormatting sqref="D23:H23">
    <cfRule type="expression" priority="33" dxfId="142" stopIfTrue="1">
      <formula>E23="totalizador"</formula>
    </cfRule>
  </conditionalFormatting>
  <conditionalFormatting sqref="D22:H24">
    <cfRule type="expression" priority="32" dxfId="142" stopIfTrue="1">
      <formula>E22="totalizador"</formula>
    </cfRule>
  </conditionalFormatting>
  <conditionalFormatting sqref="D22:H24">
    <cfRule type="expression" priority="31" dxfId="142" stopIfTrue="1">
      <formula>E22="totalizador"</formula>
    </cfRule>
  </conditionalFormatting>
  <conditionalFormatting sqref="C11">
    <cfRule type="expression" priority="30" dxfId="142" stopIfTrue="1">
      <formula>D11="totalizador"</formula>
    </cfRule>
  </conditionalFormatting>
  <conditionalFormatting sqref="D11:H11">
    <cfRule type="expression" priority="29" dxfId="142" stopIfTrue="1">
      <formula>E11="totalizador"</formula>
    </cfRule>
  </conditionalFormatting>
  <conditionalFormatting sqref="D11:H11">
    <cfRule type="expression" priority="28" dxfId="142" stopIfTrue="1">
      <formula>E11="totalizador"</formula>
    </cfRule>
  </conditionalFormatting>
  <conditionalFormatting sqref="D11:H11">
    <cfRule type="expression" priority="27" dxfId="142" stopIfTrue="1">
      <formula>E11="totalizador"</formula>
    </cfRule>
  </conditionalFormatting>
  <conditionalFormatting sqref="D11:H11">
    <cfRule type="expression" priority="26" dxfId="142" stopIfTrue="1">
      <formula>E11="totalizador"</formula>
    </cfRule>
  </conditionalFormatting>
  <conditionalFormatting sqref="D18:H18">
    <cfRule type="expression" priority="25" dxfId="142" stopIfTrue="1">
      <formula>E18="totalizador"</formula>
    </cfRule>
  </conditionalFormatting>
  <conditionalFormatting sqref="D18:H18">
    <cfRule type="expression" priority="24" dxfId="142" stopIfTrue="1">
      <formula>E18="totalizador"</formula>
    </cfRule>
  </conditionalFormatting>
  <conditionalFormatting sqref="D18:H18">
    <cfRule type="expression" priority="23" dxfId="142" stopIfTrue="1">
      <formula>E18="totalizador"</formula>
    </cfRule>
  </conditionalFormatting>
  <conditionalFormatting sqref="D18:H18">
    <cfRule type="expression" priority="22" dxfId="142" stopIfTrue="1">
      <formula>E18="totalizador"</formula>
    </cfRule>
  </conditionalFormatting>
  <conditionalFormatting sqref="D18:H18">
    <cfRule type="expression" priority="21" dxfId="142" stopIfTrue="1">
      <formula>E18="totalizador"</formula>
    </cfRule>
  </conditionalFormatting>
  <conditionalFormatting sqref="D25:H25">
    <cfRule type="expression" priority="20" dxfId="142" stopIfTrue="1">
      <formula>E25="totalizador"</formula>
    </cfRule>
  </conditionalFormatting>
  <conditionalFormatting sqref="D25:H25">
    <cfRule type="expression" priority="19" dxfId="142" stopIfTrue="1">
      <formula>E25="totalizador"</formula>
    </cfRule>
  </conditionalFormatting>
  <conditionalFormatting sqref="D25:H25">
    <cfRule type="expression" priority="18" dxfId="142" stopIfTrue="1">
      <formula>E25="totalizador"</formula>
    </cfRule>
  </conditionalFormatting>
  <conditionalFormatting sqref="D25:H25">
    <cfRule type="expression" priority="17" dxfId="142" stopIfTrue="1">
      <formula>E25="totalizador"</formula>
    </cfRule>
  </conditionalFormatting>
  <conditionalFormatting sqref="D25:H25">
    <cfRule type="expression" priority="16" dxfId="142" stopIfTrue="1">
      <formula>E25="totalizador"</formula>
    </cfRule>
  </conditionalFormatting>
  <conditionalFormatting sqref="D25:H25">
    <cfRule type="expression" priority="15" dxfId="142" stopIfTrue="1">
      <formula>E25="totalizador"</formula>
    </cfRule>
  </conditionalFormatting>
  <conditionalFormatting sqref="D25:H25">
    <cfRule type="expression" priority="14" dxfId="142" stopIfTrue="1">
      <formula>E25="totalizador"</formula>
    </cfRule>
  </conditionalFormatting>
  <conditionalFormatting sqref="D25:H25">
    <cfRule type="expression" priority="13" dxfId="142" stopIfTrue="1">
      <formula>E25="totalizador"</formula>
    </cfRule>
  </conditionalFormatting>
  <conditionalFormatting sqref="D25:H25">
    <cfRule type="expression" priority="12" dxfId="142" stopIfTrue="1">
      <formula>E25="totalizador"</formula>
    </cfRule>
  </conditionalFormatting>
  <conditionalFormatting sqref="D25:H25">
    <cfRule type="expression" priority="11" dxfId="142" stopIfTrue="1">
      <formula>E25="totalizador"</formula>
    </cfRule>
  </conditionalFormatting>
  <conditionalFormatting sqref="D25:H25">
    <cfRule type="expression" priority="10" dxfId="142" stopIfTrue="1">
      <formula>E25="totalizador"</formula>
    </cfRule>
  </conditionalFormatting>
  <conditionalFormatting sqref="D25:H25">
    <cfRule type="expression" priority="9" dxfId="142" stopIfTrue="1">
      <formula>E25="totalizador"</formula>
    </cfRule>
  </conditionalFormatting>
  <conditionalFormatting sqref="D25:H25">
    <cfRule type="expression" priority="8" dxfId="142" stopIfTrue="1">
      <formula>E25="totalizador"</formula>
    </cfRule>
  </conditionalFormatting>
  <conditionalFormatting sqref="D25:H25">
    <cfRule type="expression" priority="7" dxfId="142" stopIfTrue="1">
      <formula>E25="totalizador"</formula>
    </cfRule>
  </conditionalFormatting>
  <conditionalFormatting sqref="D25:H25">
    <cfRule type="expression" priority="6" dxfId="142" stopIfTrue="1">
      <formula>E25="totalizador"</formula>
    </cfRule>
  </conditionalFormatting>
  <conditionalFormatting sqref="D25:H25">
    <cfRule type="expression" priority="5" dxfId="142" stopIfTrue="1">
      <formula>E25="totalizador"</formula>
    </cfRule>
  </conditionalFormatting>
  <conditionalFormatting sqref="D25:H25">
    <cfRule type="expression" priority="4" dxfId="142" stopIfTrue="1">
      <formula>E25="totalizador"</formula>
    </cfRule>
  </conditionalFormatting>
  <conditionalFormatting sqref="D25:H25">
    <cfRule type="expression" priority="3" dxfId="142" stopIfTrue="1">
      <formula>E25="totalizador"</formula>
    </cfRule>
  </conditionalFormatting>
  <conditionalFormatting sqref="D25:H25">
    <cfRule type="expression" priority="2" dxfId="142" stopIfTrue="1">
      <formula>E25="totalizador"</formula>
    </cfRule>
  </conditionalFormatting>
  <conditionalFormatting sqref="D25:H25">
    <cfRule type="expression" priority="1" dxfId="142" stopIfTrue="1">
      <formula>E25="totalizador"</formula>
    </cfRule>
  </conditionalFormatting>
  <conditionalFormatting sqref="I9:I10 I12 I19">
    <cfRule type="expression" priority="110" dxfId="142" stopIfTrue="1">
      <formula>'Ctas de resultados isapres cerr'!#REF!="totalizador"</formula>
    </cfRule>
  </conditionalFormatting>
  <printOptions horizontalCentered="1" verticalCentered="1"/>
  <pageMargins left="0.5905511811023623" right="0.5905511811023623" top="0.7874015748031497" bottom="0.7874015748031497" header="0" footer="0"/>
  <pageSetup fitToHeight="1" fitToWidth="1" horizontalDpi="600" verticalDpi="600" orientation="landscape" scale="85"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L75"/>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60.83203125" style="26" customWidth="1"/>
    <col min="4" max="4" width="17.16015625" style="26" customWidth="1"/>
    <col min="5" max="5" width="17.5" style="26" customWidth="1"/>
    <col min="6" max="7" width="15.83203125" style="26" customWidth="1"/>
    <col min="8" max="10" width="17.5" style="26" bestFit="1" customWidth="1"/>
    <col min="11" max="11" width="15.83203125" style="26" customWidth="1"/>
    <col min="12" max="12" width="19.66015625" style="26" bestFit="1" customWidth="1"/>
    <col min="13" max="19" width="9" style="27" customWidth="1"/>
    <col min="20" max="20" width="12" style="25" customWidth="1"/>
    <col min="21" max="16384" width="9" style="27" customWidth="1"/>
  </cols>
  <sheetData>
    <row r="1" spans="3:12" ht="12.75">
      <c r="C1" s="311"/>
      <c r="D1" s="311"/>
      <c r="E1" s="311"/>
      <c r="F1" s="311"/>
      <c r="G1" s="311"/>
      <c r="H1" s="311"/>
      <c r="I1" s="311"/>
      <c r="J1" s="311"/>
      <c r="K1" s="311"/>
      <c r="L1" s="311"/>
    </row>
    <row r="2" spans="3:12" ht="12.75">
      <c r="C2" s="312" t="s">
        <v>47</v>
      </c>
      <c r="D2" s="313"/>
      <c r="E2" s="313"/>
      <c r="F2" s="313"/>
      <c r="G2" s="313"/>
      <c r="H2" s="313"/>
      <c r="I2" s="313"/>
      <c r="J2" s="313"/>
      <c r="K2" s="313"/>
      <c r="L2" s="314"/>
    </row>
    <row r="3" spans="3:12" ht="12.75">
      <c r="C3" s="389" t="s">
        <v>292</v>
      </c>
      <c r="D3" s="390"/>
      <c r="E3" s="390"/>
      <c r="F3" s="390"/>
      <c r="G3" s="390"/>
      <c r="H3" s="390"/>
      <c r="I3" s="390"/>
      <c r="J3" s="390"/>
      <c r="K3" s="390"/>
      <c r="L3" s="391"/>
    </row>
    <row r="4" spans="1:12" ht="13.5" thickBot="1">
      <c r="A4" s="28"/>
      <c r="B4" s="28"/>
      <c r="C4" s="395" t="s">
        <v>295</v>
      </c>
      <c r="D4" s="396"/>
      <c r="E4" s="396"/>
      <c r="F4" s="396"/>
      <c r="G4" s="396"/>
      <c r="H4" s="396"/>
      <c r="I4" s="396"/>
      <c r="J4" s="396"/>
      <c r="K4" s="396"/>
      <c r="L4" s="397"/>
    </row>
    <row r="5" spans="1:12" ht="15.75" customHeight="1">
      <c r="A5" s="449" t="s">
        <v>24</v>
      </c>
      <c r="B5" s="219"/>
      <c r="C5" s="424" t="s">
        <v>25</v>
      </c>
      <c r="D5" s="375" t="s">
        <v>8</v>
      </c>
      <c r="E5" s="375" t="s">
        <v>61</v>
      </c>
      <c r="F5" s="375" t="s">
        <v>9</v>
      </c>
      <c r="G5" s="375" t="s">
        <v>16</v>
      </c>
      <c r="H5" s="375" t="s">
        <v>50</v>
      </c>
      <c r="I5" s="375" t="s">
        <v>32</v>
      </c>
      <c r="J5" s="375" t="s">
        <v>57</v>
      </c>
      <c r="K5" s="375" t="s">
        <v>11</v>
      </c>
      <c r="L5" s="405" t="s">
        <v>20</v>
      </c>
    </row>
    <row r="6" spans="1:12" ht="23.25" customHeight="1" thickBot="1">
      <c r="A6" s="450"/>
      <c r="B6" s="219"/>
      <c r="C6" s="425"/>
      <c r="D6" s="376"/>
      <c r="E6" s="376"/>
      <c r="F6" s="376"/>
      <c r="G6" s="376"/>
      <c r="H6" s="376"/>
      <c r="I6" s="376"/>
      <c r="J6" s="376"/>
      <c r="K6" s="376"/>
      <c r="L6" s="406"/>
    </row>
    <row r="7" spans="1:12" ht="12.75">
      <c r="A7" s="188"/>
      <c r="B7" s="447" t="s">
        <v>254</v>
      </c>
      <c r="C7" s="200" t="s">
        <v>182</v>
      </c>
      <c r="D7" s="189"/>
      <c r="E7" s="195"/>
      <c r="F7" s="195"/>
      <c r="G7" s="195"/>
      <c r="H7" s="195"/>
      <c r="I7" s="195"/>
      <c r="J7" s="195"/>
      <c r="K7" s="195"/>
      <c r="L7" s="195"/>
    </row>
    <row r="8" spans="1:12" ht="25.5">
      <c r="A8" s="202">
        <v>40110</v>
      </c>
      <c r="B8" s="446"/>
      <c r="C8" s="150" t="s">
        <v>109</v>
      </c>
      <c r="D8" s="190">
        <v>270010092</v>
      </c>
      <c r="E8" s="190">
        <v>268445187</v>
      </c>
      <c r="F8" s="190">
        <v>91016721</v>
      </c>
      <c r="G8" s="190">
        <v>3852224</v>
      </c>
      <c r="H8" s="190">
        <v>183889975</v>
      </c>
      <c r="I8" s="190">
        <v>283328835</v>
      </c>
      <c r="J8" s="190">
        <v>207268051</v>
      </c>
      <c r="K8" s="190">
        <v>0</v>
      </c>
      <c r="L8" s="195">
        <v>1307811085</v>
      </c>
    </row>
    <row r="9" spans="1:12" ht="25.5">
      <c r="A9" s="202">
        <v>40120</v>
      </c>
      <c r="B9" s="446"/>
      <c r="C9" s="150" t="s">
        <v>110</v>
      </c>
      <c r="D9" s="190">
        <v>3745809</v>
      </c>
      <c r="E9" s="190">
        <v>0</v>
      </c>
      <c r="F9" s="190">
        <v>0</v>
      </c>
      <c r="G9" s="190">
        <v>607</v>
      </c>
      <c r="H9" s="190">
        <v>0</v>
      </c>
      <c r="I9" s="190">
        <v>0</v>
      </c>
      <c r="J9" s="190">
        <v>22442644</v>
      </c>
      <c r="K9" s="190">
        <v>0</v>
      </c>
      <c r="L9" s="195">
        <v>26189060</v>
      </c>
    </row>
    <row r="10" spans="1:12" ht="25.5">
      <c r="A10" s="202">
        <v>40130</v>
      </c>
      <c r="B10" s="446"/>
      <c r="C10" s="150" t="s">
        <v>111</v>
      </c>
      <c r="D10" s="190">
        <v>0</v>
      </c>
      <c r="E10" s="190">
        <v>0</v>
      </c>
      <c r="F10" s="190">
        <v>0</v>
      </c>
      <c r="G10" s="190">
        <v>0</v>
      </c>
      <c r="H10" s="190">
        <v>0</v>
      </c>
      <c r="I10" s="190">
        <v>0</v>
      </c>
      <c r="J10" s="190">
        <v>0</v>
      </c>
      <c r="K10" s="190">
        <v>0</v>
      </c>
      <c r="L10" s="195">
        <v>0</v>
      </c>
    </row>
    <row r="11" spans="1:12" ht="25.5">
      <c r="A11" s="202">
        <v>40140</v>
      </c>
      <c r="B11" s="446"/>
      <c r="C11" s="150" t="s">
        <v>112</v>
      </c>
      <c r="D11" s="190">
        <v>0</v>
      </c>
      <c r="E11" s="190">
        <v>0</v>
      </c>
      <c r="F11" s="190">
        <v>0</v>
      </c>
      <c r="G11" s="190">
        <v>0</v>
      </c>
      <c r="H11" s="190">
        <v>0</v>
      </c>
      <c r="I11" s="190">
        <v>0</v>
      </c>
      <c r="J11" s="190">
        <v>0</v>
      </c>
      <c r="K11" s="190">
        <v>0</v>
      </c>
      <c r="L11" s="195">
        <v>0</v>
      </c>
    </row>
    <row r="12" spans="1:12" ht="12.75">
      <c r="A12" s="202">
        <v>40150</v>
      </c>
      <c r="B12" s="446"/>
      <c r="C12" s="150" t="s">
        <v>113</v>
      </c>
      <c r="D12" s="190">
        <v>29079161</v>
      </c>
      <c r="E12" s="190">
        <v>24120</v>
      </c>
      <c r="F12" s="190">
        <v>129228</v>
      </c>
      <c r="G12" s="190">
        <v>269480</v>
      </c>
      <c r="H12" s="190">
        <v>0</v>
      </c>
      <c r="I12" s="190">
        <v>133510</v>
      </c>
      <c r="J12" s="190">
        <v>12841366</v>
      </c>
      <c r="K12" s="190">
        <v>0</v>
      </c>
      <c r="L12" s="195">
        <v>42476865</v>
      </c>
    </row>
    <row r="13" spans="1:12" ht="12.75">
      <c r="A13" s="191"/>
      <c r="B13" s="446"/>
      <c r="C13" s="182" t="s">
        <v>183</v>
      </c>
      <c r="D13" s="190"/>
      <c r="E13" s="195"/>
      <c r="F13" s="195"/>
      <c r="G13" s="195"/>
      <c r="H13" s="195"/>
      <c r="I13" s="195"/>
      <c r="J13" s="195"/>
      <c r="K13" s="195"/>
      <c r="L13" s="195"/>
    </row>
    <row r="14" spans="1:12" ht="25.5">
      <c r="A14" s="202">
        <v>40160</v>
      </c>
      <c r="B14" s="446"/>
      <c r="C14" s="150" t="s">
        <v>114</v>
      </c>
      <c r="D14" s="190">
        <v>-256646331</v>
      </c>
      <c r="E14" s="190">
        <v>-228971659</v>
      </c>
      <c r="F14" s="190">
        <v>-75336199</v>
      </c>
      <c r="G14" s="190">
        <v>-3375896</v>
      </c>
      <c r="H14" s="190">
        <v>-179851916</v>
      </c>
      <c r="I14" s="190">
        <v>-253605237</v>
      </c>
      <c r="J14" s="190">
        <v>0</v>
      </c>
      <c r="K14" s="190">
        <v>0</v>
      </c>
      <c r="L14" s="195">
        <v>-997787238</v>
      </c>
    </row>
    <row r="15" spans="1:12" ht="25.5">
      <c r="A15" s="202">
        <v>40170</v>
      </c>
      <c r="B15" s="446"/>
      <c r="C15" s="150" t="s">
        <v>115</v>
      </c>
      <c r="D15" s="190">
        <v>0</v>
      </c>
      <c r="E15" s="190">
        <v>0</v>
      </c>
      <c r="F15" s="190">
        <v>0</v>
      </c>
      <c r="G15" s="190">
        <v>0</v>
      </c>
      <c r="H15" s="190">
        <v>0</v>
      </c>
      <c r="I15" s="190">
        <v>0</v>
      </c>
      <c r="J15" s="190">
        <v>0</v>
      </c>
      <c r="K15" s="190">
        <v>0</v>
      </c>
      <c r="L15" s="195">
        <v>0</v>
      </c>
    </row>
    <row r="16" spans="1:12" ht="12.75">
      <c r="A16" s="202">
        <v>40180</v>
      </c>
      <c r="B16" s="446"/>
      <c r="C16" s="150" t="s">
        <v>116</v>
      </c>
      <c r="D16" s="190">
        <v>-13748302</v>
      </c>
      <c r="E16" s="190">
        <v>-18839728</v>
      </c>
      <c r="F16" s="190">
        <v>-3811160</v>
      </c>
      <c r="G16" s="190">
        <v>-573914</v>
      </c>
      <c r="H16" s="190">
        <v>-11363167</v>
      </c>
      <c r="I16" s="190">
        <v>-18024466</v>
      </c>
      <c r="J16" s="190">
        <v>-10906432</v>
      </c>
      <c r="K16" s="190">
        <v>0</v>
      </c>
      <c r="L16" s="195">
        <v>-77267169</v>
      </c>
    </row>
    <row r="17" spans="1:12" ht="25.5">
      <c r="A17" s="202">
        <v>40190</v>
      </c>
      <c r="B17" s="446"/>
      <c r="C17" s="150" t="s">
        <v>117</v>
      </c>
      <c r="D17" s="190">
        <v>0</v>
      </c>
      <c r="E17" s="190">
        <v>0</v>
      </c>
      <c r="F17" s="190">
        <v>0</v>
      </c>
      <c r="G17" s="190">
        <v>0</v>
      </c>
      <c r="H17" s="190">
        <v>-31629</v>
      </c>
      <c r="I17" s="190">
        <v>0</v>
      </c>
      <c r="J17" s="190">
        <v>-209974142</v>
      </c>
      <c r="K17" s="190">
        <v>0</v>
      </c>
      <c r="L17" s="195">
        <v>-210005771</v>
      </c>
    </row>
    <row r="18" spans="1:12" ht="12.75">
      <c r="A18" s="202">
        <v>40200</v>
      </c>
      <c r="B18" s="446"/>
      <c r="C18" s="150" t="s">
        <v>118</v>
      </c>
      <c r="D18" s="190">
        <v>-11676702</v>
      </c>
      <c r="E18" s="190">
        <v>-8279420</v>
      </c>
      <c r="F18" s="190">
        <v>0</v>
      </c>
      <c r="G18" s="190">
        <v>-28835</v>
      </c>
      <c r="H18" s="190">
        <v>-1561699</v>
      </c>
      <c r="I18" s="190">
        <v>0</v>
      </c>
      <c r="J18" s="190">
        <v>0</v>
      </c>
      <c r="K18" s="190">
        <v>0</v>
      </c>
      <c r="L18" s="195">
        <v>-21546656</v>
      </c>
    </row>
    <row r="19" spans="1:12" ht="12.75">
      <c r="A19" s="202">
        <v>40210</v>
      </c>
      <c r="B19" s="446"/>
      <c r="C19" s="150" t="s">
        <v>119</v>
      </c>
      <c r="D19" s="190">
        <v>0</v>
      </c>
      <c r="E19" s="190">
        <v>-11587772</v>
      </c>
      <c r="F19" s="190">
        <v>0</v>
      </c>
      <c r="G19" s="190">
        <v>0</v>
      </c>
      <c r="H19" s="190">
        <v>0</v>
      </c>
      <c r="I19" s="190">
        <v>0</v>
      </c>
      <c r="J19" s="190">
        <v>0</v>
      </c>
      <c r="K19" s="190">
        <v>0</v>
      </c>
      <c r="L19" s="195">
        <v>-11587772</v>
      </c>
    </row>
    <row r="20" spans="1:12" ht="12.75">
      <c r="A20" s="202">
        <v>40220</v>
      </c>
      <c r="B20" s="446"/>
      <c r="C20" s="150" t="s">
        <v>120</v>
      </c>
      <c r="D20" s="190">
        <v>0</v>
      </c>
      <c r="E20" s="190">
        <v>0</v>
      </c>
      <c r="F20" s="190">
        <v>0</v>
      </c>
      <c r="G20" s="190">
        <v>0</v>
      </c>
      <c r="H20" s="190">
        <v>0</v>
      </c>
      <c r="I20" s="190">
        <v>0</v>
      </c>
      <c r="J20" s="190">
        <v>28290</v>
      </c>
      <c r="K20" s="190">
        <v>0</v>
      </c>
      <c r="L20" s="195">
        <v>28290</v>
      </c>
    </row>
    <row r="21" spans="1:12" ht="12.75">
      <c r="A21" s="202">
        <v>40230</v>
      </c>
      <c r="B21" s="446"/>
      <c r="C21" s="150" t="s">
        <v>121</v>
      </c>
      <c r="D21" s="190">
        <v>-9569</v>
      </c>
      <c r="E21" s="190">
        <v>-11043</v>
      </c>
      <c r="F21" s="190">
        <v>-170401</v>
      </c>
      <c r="G21" s="190">
        <v>0</v>
      </c>
      <c r="H21" s="190">
        <v>-192938</v>
      </c>
      <c r="I21" s="190">
        <v>-74802</v>
      </c>
      <c r="J21" s="190">
        <v>-370564</v>
      </c>
      <c r="K21" s="190">
        <v>-482</v>
      </c>
      <c r="L21" s="195">
        <v>-829799</v>
      </c>
    </row>
    <row r="22" spans="1:12" ht="12.75">
      <c r="A22" s="202">
        <v>40240</v>
      </c>
      <c r="B22" s="446"/>
      <c r="C22" s="150" t="s">
        <v>122</v>
      </c>
      <c r="D22" s="190">
        <v>3522379</v>
      </c>
      <c r="E22" s="190">
        <v>1075776</v>
      </c>
      <c r="F22" s="190">
        <v>140712</v>
      </c>
      <c r="G22" s="190">
        <v>0</v>
      </c>
      <c r="H22" s="190">
        <v>0</v>
      </c>
      <c r="I22" s="190">
        <v>243896</v>
      </c>
      <c r="J22" s="190">
        <v>0</v>
      </c>
      <c r="K22" s="190">
        <v>0</v>
      </c>
      <c r="L22" s="195">
        <v>4982763</v>
      </c>
    </row>
    <row r="23" spans="1:12" ht="12.75">
      <c r="A23" s="202">
        <v>40250</v>
      </c>
      <c r="B23" s="446"/>
      <c r="C23" s="150" t="s">
        <v>123</v>
      </c>
      <c r="D23" s="190">
        <v>-3675736</v>
      </c>
      <c r="E23" s="190">
        <v>-2744037</v>
      </c>
      <c r="F23" s="190">
        <v>-1457715</v>
      </c>
      <c r="G23" s="190">
        <v>0</v>
      </c>
      <c r="H23" s="190">
        <v>-854027</v>
      </c>
      <c r="I23" s="190">
        <v>-2483995</v>
      </c>
      <c r="J23" s="190">
        <v>-4095419</v>
      </c>
      <c r="K23" s="190">
        <v>0</v>
      </c>
      <c r="L23" s="195">
        <v>-15310929</v>
      </c>
    </row>
    <row r="24" spans="1:12" ht="12.75">
      <c r="A24" s="202">
        <v>40260</v>
      </c>
      <c r="B24" s="446"/>
      <c r="C24" s="150" t="s">
        <v>124</v>
      </c>
      <c r="D24" s="190">
        <v>-650679</v>
      </c>
      <c r="E24" s="190">
        <v>2244323</v>
      </c>
      <c r="F24" s="190">
        <v>-515397</v>
      </c>
      <c r="G24" s="190">
        <v>0</v>
      </c>
      <c r="H24" s="190">
        <v>19812248</v>
      </c>
      <c r="I24" s="190">
        <v>10347173</v>
      </c>
      <c r="J24" s="190">
        <v>-57991</v>
      </c>
      <c r="K24" s="190">
        <v>51</v>
      </c>
      <c r="L24" s="195">
        <v>31179728</v>
      </c>
    </row>
    <row r="25" spans="1:12" ht="25.5">
      <c r="A25" s="166">
        <v>40000</v>
      </c>
      <c r="B25" s="446"/>
      <c r="C25" s="159" t="s">
        <v>251</v>
      </c>
      <c r="D25" s="183">
        <v>19950122</v>
      </c>
      <c r="E25" s="183">
        <v>1355747</v>
      </c>
      <c r="F25" s="183">
        <v>9995789</v>
      </c>
      <c r="G25" s="183">
        <v>143666</v>
      </c>
      <c r="H25" s="183">
        <v>9846847</v>
      </c>
      <c r="I25" s="183">
        <v>19864914</v>
      </c>
      <c r="J25" s="183">
        <v>17175803</v>
      </c>
      <c r="K25" s="183">
        <v>-431</v>
      </c>
      <c r="L25" s="187">
        <v>78332457</v>
      </c>
    </row>
    <row r="26" spans="1:12" ht="25.5">
      <c r="A26" s="202">
        <v>41100</v>
      </c>
      <c r="B26" s="446" t="s">
        <v>255</v>
      </c>
      <c r="C26" s="150" t="s">
        <v>125</v>
      </c>
      <c r="D26" s="190">
        <v>0</v>
      </c>
      <c r="E26" s="190">
        <v>0</v>
      </c>
      <c r="F26" s="190">
        <v>0</v>
      </c>
      <c r="G26" s="190">
        <v>0</v>
      </c>
      <c r="H26" s="190">
        <v>0</v>
      </c>
      <c r="I26" s="190">
        <v>0</v>
      </c>
      <c r="J26" s="190">
        <v>0</v>
      </c>
      <c r="K26" s="190">
        <v>0</v>
      </c>
      <c r="L26" s="195">
        <v>0</v>
      </c>
    </row>
    <row r="27" spans="1:12" ht="25.5">
      <c r="A27" s="202">
        <v>41110</v>
      </c>
      <c r="B27" s="446"/>
      <c r="C27" s="150" t="s">
        <v>126</v>
      </c>
      <c r="D27" s="190">
        <v>0</v>
      </c>
      <c r="E27" s="190">
        <v>0</v>
      </c>
      <c r="F27" s="190">
        <v>0</v>
      </c>
      <c r="G27" s="190">
        <v>0</v>
      </c>
      <c r="H27" s="190">
        <v>0</v>
      </c>
      <c r="I27" s="190">
        <v>0</v>
      </c>
      <c r="J27" s="190">
        <v>0</v>
      </c>
      <c r="K27" s="190">
        <v>0</v>
      </c>
      <c r="L27" s="195">
        <v>0</v>
      </c>
    </row>
    <row r="28" spans="1:12" ht="25.5">
      <c r="A28" s="202">
        <v>41120</v>
      </c>
      <c r="B28" s="446"/>
      <c r="C28" s="150" t="s">
        <v>127</v>
      </c>
      <c r="D28" s="190">
        <v>0</v>
      </c>
      <c r="E28" s="190">
        <v>0</v>
      </c>
      <c r="F28" s="190">
        <v>0</v>
      </c>
      <c r="G28" s="190">
        <v>0</v>
      </c>
      <c r="H28" s="190">
        <v>0</v>
      </c>
      <c r="I28" s="190">
        <v>0</v>
      </c>
      <c r="J28" s="190">
        <v>0</v>
      </c>
      <c r="K28" s="190">
        <v>0</v>
      </c>
      <c r="L28" s="195">
        <v>0</v>
      </c>
    </row>
    <row r="29" spans="1:12" ht="25.5">
      <c r="A29" s="202">
        <v>41130</v>
      </c>
      <c r="B29" s="446"/>
      <c r="C29" s="150" t="s">
        <v>128</v>
      </c>
      <c r="D29" s="190">
        <v>0</v>
      </c>
      <c r="E29" s="190">
        <v>0</v>
      </c>
      <c r="F29" s="190">
        <v>0</v>
      </c>
      <c r="G29" s="190">
        <v>0</v>
      </c>
      <c r="H29" s="190">
        <v>0</v>
      </c>
      <c r="I29" s="190">
        <v>0</v>
      </c>
      <c r="J29" s="190">
        <v>0</v>
      </c>
      <c r="K29" s="190">
        <v>0</v>
      </c>
      <c r="L29" s="195">
        <v>0</v>
      </c>
    </row>
    <row r="30" spans="1:12" ht="25.5">
      <c r="A30" s="202">
        <v>41140</v>
      </c>
      <c r="B30" s="446"/>
      <c r="C30" s="150" t="s">
        <v>129</v>
      </c>
      <c r="D30" s="190">
        <v>0</v>
      </c>
      <c r="E30" s="190">
        <v>0</v>
      </c>
      <c r="F30" s="190">
        <v>0</v>
      </c>
      <c r="G30" s="190">
        <v>0</v>
      </c>
      <c r="H30" s="190">
        <v>0</v>
      </c>
      <c r="I30" s="190">
        <v>0</v>
      </c>
      <c r="J30" s="190">
        <v>0</v>
      </c>
      <c r="K30" s="190">
        <v>0</v>
      </c>
      <c r="L30" s="195">
        <v>0</v>
      </c>
    </row>
    <row r="31" spans="1:12" ht="25.5">
      <c r="A31" s="202">
        <v>41150</v>
      </c>
      <c r="B31" s="446"/>
      <c r="C31" s="150" t="s">
        <v>130</v>
      </c>
      <c r="D31" s="190">
        <v>0</v>
      </c>
      <c r="E31" s="190">
        <v>0</v>
      </c>
      <c r="F31" s="190">
        <v>0</v>
      </c>
      <c r="G31" s="190">
        <v>0</v>
      </c>
      <c r="H31" s="190">
        <v>0</v>
      </c>
      <c r="I31" s="190">
        <v>0</v>
      </c>
      <c r="J31" s="190">
        <v>0</v>
      </c>
      <c r="K31" s="190">
        <v>0</v>
      </c>
      <c r="L31" s="195">
        <v>0</v>
      </c>
    </row>
    <row r="32" spans="1:12" ht="25.5">
      <c r="A32" s="202">
        <v>41160</v>
      </c>
      <c r="B32" s="446"/>
      <c r="C32" s="150" t="s">
        <v>131</v>
      </c>
      <c r="D32" s="190">
        <v>0</v>
      </c>
      <c r="E32" s="190">
        <v>0</v>
      </c>
      <c r="F32" s="190">
        <v>0</v>
      </c>
      <c r="G32" s="190">
        <v>0</v>
      </c>
      <c r="H32" s="190">
        <v>0</v>
      </c>
      <c r="I32" s="190">
        <v>0</v>
      </c>
      <c r="J32" s="190">
        <v>0</v>
      </c>
      <c r="K32" s="190">
        <v>0</v>
      </c>
      <c r="L32" s="195">
        <v>0</v>
      </c>
    </row>
    <row r="33" spans="1:12" ht="12.75">
      <c r="A33" s="202">
        <v>41170</v>
      </c>
      <c r="B33" s="446"/>
      <c r="C33" s="150" t="s">
        <v>132</v>
      </c>
      <c r="D33" s="190">
        <v>-2591609</v>
      </c>
      <c r="E33" s="190">
        <v>-9977774</v>
      </c>
      <c r="F33" s="190">
        <v>-17219306</v>
      </c>
      <c r="G33" s="190">
        <v>0</v>
      </c>
      <c r="H33" s="190">
        <v>-9794246</v>
      </c>
      <c r="I33" s="190">
        <v>-63870920</v>
      </c>
      <c r="J33" s="190">
        <v>-1700295</v>
      </c>
      <c r="K33" s="190">
        <v>0</v>
      </c>
      <c r="L33" s="195">
        <v>-105154150</v>
      </c>
    </row>
    <row r="34" spans="1:12" ht="25.5">
      <c r="A34" s="202">
        <v>41180</v>
      </c>
      <c r="B34" s="446"/>
      <c r="C34" s="150" t="s">
        <v>133</v>
      </c>
      <c r="D34" s="190">
        <v>0</v>
      </c>
      <c r="E34" s="190">
        <v>0</v>
      </c>
      <c r="F34" s="190">
        <v>0</v>
      </c>
      <c r="G34" s="190">
        <v>0</v>
      </c>
      <c r="H34" s="190">
        <v>0</v>
      </c>
      <c r="I34" s="190">
        <v>0</v>
      </c>
      <c r="J34" s="190">
        <v>24914</v>
      </c>
      <c r="K34" s="190">
        <v>0</v>
      </c>
      <c r="L34" s="195">
        <v>24914</v>
      </c>
    </row>
    <row r="35" spans="1:12" ht="12.75">
      <c r="A35" s="202">
        <v>41190</v>
      </c>
      <c r="B35" s="446"/>
      <c r="C35" s="150" t="s">
        <v>134</v>
      </c>
      <c r="D35" s="190">
        <v>-212534</v>
      </c>
      <c r="E35" s="190">
        <v>-2264799</v>
      </c>
      <c r="F35" s="190">
        <v>-253242</v>
      </c>
      <c r="G35" s="190">
        <v>0</v>
      </c>
      <c r="H35" s="190">
        <v>-247961</v>
      </c>
      <c r="I35" s="190">
        <v>-924134</v>
      </c>
      <c r="J35" s="190">
        <v>-1621004</v>
      </c>
      <c r="K35" s="190">
        <v>0</v>
      </c>
      <c r="L35" s="195">
        <v>-5523674</v>
      </c>
    </row>
    <row r="36" spans="1:12" ht="25.5">
      <c r="A36" s="202">
        <v>41200</v>
      </c>
      <c r="B36" s="446"/>
      <c r="C36" s="150" t="s">
        <v>135</v>
      </c>
      <c r="D36" s="190">
        <v>0</v>
      </c>
      <c r="E36" s="190">
        <v>0</v>
      </c>
      <c r="F36" s="190">
        <v>0</v>
      </c>
      <c r="G36" s="190">
        <v>0</v>
      </c>
      <c r="H36" s="190">
        <v>0</v>
      </c>
      <c r="I36" s="190">
        <v>0</v>
      </c>
      <c r="J36" s="190">
        <v>0</v>
      </c>
      <c r="K36" s="190">
        <v>0</v>
      </c>
      <c r="L36" s="195">
        <v>0</v>
      </c>
    </row>
    <row r="37" spans="1:12" ht="12.75">
      <c r="A37" s="202">
        <v>41210</v>
      </c>
      <c r="B37" s="446"/>
      <c r="C37" s="150" t="s">
        <v>136</v>
      </c>
      <c r="D37" s="190">
        <v>0</v>
      </c>
      <c r="E37" s="190">
        <v>-972326</v>
      </c>
      <c r="F37" s="190">
        <v>-21798</v>
      </c>
      <c r="G37" s="190">
        <v>0</v>
      </c>
      <c r="H37" s="190">
        <v>0</v>
      </c>
      <c r="I37" s="190">
        <v>-270720</v>
      </c>
      <c r="J37" s="190">
        <v>0</v>
      </c>
      <c r="K37" s="190">
        <v>0</v>
      </c>
      <c r="L37" s="195">
        <v>-1264844</v>
      </c>
    </row>
    <row r="38" spans="1:12" ht="12.75">
      <c r="A38" s="202">
        <v>41220</v>
      </c>
      <c r="B38" s="446"/>
      <c r="C38" s="150" t="s">
        <v>137</v>
      </c>
      <c r="D38" s="190">
        <v>0</v>
      </c>
      <c r="E38" s="190">
        <v>0</v>
      </c>
      <c r="F38" s="190">
        <v>-500000</v>
      </c>
      <c r="G38" s="190">
        <v>0</v>
      </c>
      <c r="H38" s="190">
        <v>-2345812</v>
      </c>
      <c r="I38" s="190">
        <v>-1700000</v>
      </c>
      <c r="J38" s="190">
        <v>0</v>
      </c>
      <c r="K38" s="190">
        <v>0</v>
      </c>
      <c r="L38" s="195">
        <v>-4545812</v>
      </c>
    </row>
    <row r="39" spans="1:12" ht="12.75">
      <c r="A39" s="202">
        <v>41230</v>
      </c>
      <c r="B39" s="446"/>
      <c r="C39" s="150" t="s">
        <v>138</v>
      </c>
      <c r="D39" s="190">
        <v>-2715295</v>
      </c>
      <c r="E39" s="190">
        <v>-4646327</v>
      </c>
      <c r="F39" s="190">
        <v>0</v>
      </c>
      <c r="G39" s="190">
        <v>0</v>
      </c>
      <c r="H39" s="190">
        <v>0</v>
      </c>
      <c r="I39" s="190">
        <v>0</v>
      </c>
      <c r="J39" s="190">
        <v>-3058293</v>
      </c>
      <c r="K39" s="190">
        <v>0</v>
      </c>
      <c r="L39" s="195">
        <v>-10419915</v>
      </c>
    </row>
    <row r="40" spans="1:12" ht="12.75">
      <c r="A40" s="202">
        <v>41240</v>
      </c>
      <c r="B40" s="446"/>
      <c r="C40" s="150" t="s">
        <v>139</v>
      </c>
      <c r="D40" s="190">
        <v>0</v>
      </c>
      <c r="E40" s="190">
        <v>0</v>
      </c>
      <c r="F40" s="190">
        <v>0</v>
      </c>
      <c r="G40" s="190">
        <v>0</v>
      </c>
      <c r="H40" s="190">
        <v>0</v>
      </c>
      <c r="I40" s="190">
        <v>0</v>
      </c>
      <c r="J40" s="190">
        <v>0</v>
      </c>
      <c r="K40" s="190">
        <v>0</v>
      </c>
      <c r="L40" s="195">
        <v>0</v>
      </c>
    </row>
    <row r="41" spans="1:12" ht="25.5">
      <c r="A41" s="202">
        <v>41250</v>
      </c>
      <c r="B41" s="446"/>
      <c r="C41" s="150" t="s">
        <v>140</v>
      </c>
      <c r="D41" s="190">
        <v>0</v>
      </c>
      <c r="E41" s="190">
        <v>0</v>
      </c>
      <c r="F41" s="190">
        <v>0</v>
      </c>
      <c r="G41" s="190">
        <v>0</v>
      </c>
      <c r="H41" s="190">
        <v>0</v>
      </c>
      <c r="I41" s="190">
        <v>0</v>
      </c>
      <c r="J41" s="190">
        <v>0</v>
      </c>
      <c r="K41" s="190">
        <v>0</v>
      </c>
      <c r="L41" s="195">
        <v>0</v>
      </c>
    </row>
    <row r="42" spans="1:12" ht="25.5">
      <c r="A42" s="202">
        <v>41260</v>
      </c>
      <c r="B42" s="446"/>
      <c r="C42" s="150" t="s">
        <v>141</v>
      </c>
      <c r="D42" s="190">
        <v>0</v>
      </c>
      <c r="E42" s="190">
        <v>0</v>
      </c>
      <c r="F42" s="190">
        <v>0</v>
      </c>
      <c r="G42" s="190">
        <v>0</v>
      </c>
      <c r="H42" s="190">
        <v>0</v>
      </c>
      <c r="I42" s="190">
        <v>0</v>
      </c>
      <c r="J42" s="190">
        <v>0</v>
      </c>
      <c r="K42" s="190">
        <v>0</v>
      </c>
      <c r="L42" s="195">
        <v>0</v>
      </c>
    </row>
    <row r="43" spans="1:12" ht="25.5">
      <c r="A43" s="202">
        <v>41270</v>
      </c>
      <c r="B43" s="446"/>
      <c r="C43" s="150" t="s">
        <v>142</v>
      </c>
      <c r="D43" s="190">
        <v>0</v>
      </c>
      <c r="E43" s="190">
        <v>0</v>
      </c>
      <c r="F43" s="190">
        <v>0</v>
      </c>
      <c r="G43" s="190">
        <v>0</v>
      </c>
      <c r="H43" s="190">
        <v>0</v>
      </c>
      <c r="I43" s="190">
        <v>0</v>
      </c>
      <c r="J43" s="190">
        <v>0</v>
      </c>
      <c r="K43" s="190">
        <v>0</v>
      </c>
      <c r="L43" s="195">
        <v>0</v>
      </c>
    </row>
    <row r="44" spans="1:12" ht="25.5">
      <c r="A44" s="202">
        <v>41280</v>
      </c>
      <c r="B44" s="446"/>
      <c r="C44" s="150" t="s">
        <v>143</v>
      </c>
      <c r="D44" s="190">
        <v>0</v>
      </c>
      <c r="E44" s="190">
        <v>0</v>
      </c>
      <c r="F44" s="190">
        <v>0</v>
      </c>
      <c r="G44" s="190">
        <v>0</v>
      </c>
      <c r="H44" s="190">
        <v>0</v>
      </c>
      <c r="I44" s="190">
        <v>0</v>
      </c>
      <c r="J44" s="190">
        <v>0</v>
      </c>
      <c r="K44" s="190">
        <v>0</v>
      </c>
      <c r="L44" s="195">
        <v>0</v>
      </c>
    </row>
    <row r="45" spans="1:12" ht="12.75">
      <c r="A45" s="202">
        <v>41290</v>
      </c>
      <c r="B45" s="446"/>
      <c r="C45" s="150" t="s">
        <v>144</v>
      </c>
      <c r="D45" s="190">
        <v>7071341</v>
      </c>
      <c r="E45" s="190">
        <v>10448598</v>
      </c>
      <c r="F45" s="190">
        <v>10501991</v>
      </c>
      <c r="G45" s="190">
        <v>0</v>
      </c>
      <c r="H45" s="190">
        <v>4141516</v>
      </c>
      <c r="I45" s="190">
        <v>0</v>
      </c>
      <c r="J45" s="190">
        <v>2280233</v>
      </c>
      <c r="K45" s="190">
        <v>0</v>
      </c>
      <c r="L45" s="195">
        <v>34443679</v>
      </c>
    </row>
    <row r="46" spans="1:12" ht="12.75">
      <c r="A46" s="202">
        <v>41300</v>
      </c>
      <c r="B46" s="446"/>
      <c r="C46" s="150" t="s">
        <v>120</v>
      </c>
      <c r="D46" s="190">
        <v>0</v>
      </c>
      <c r="E46" s="190">
        <v>0</v>
      </c>
      <c r="F46" s="190">
        <v>0</v>
      </c>
      <c r="G46" s="190">
        <v>0</v>
      </c>
      <c r="H46" s="190">
        <v>0</v>
      </c>
      <c r="I46" s="190">
        <v>0</v>
      </c>
      <c r="J46" s="190">
        <v>0</v>
      </c>
      <c r="K46" s="190">
        <v>0</v>
      </c>
      <c r="L46" s="195">
        <v>0</v>
      </c>
    </row>
    <row r="47" spans="1:12" ht="12.75">
      <c r="A47" s="202">
        <v>41310</v>
      </c>
      <c r="B47" s="446"/>
      <c r="C47" s="150" t="s">
        <v>122</v>
      </c>
      <c r="D47" s="190">
        <v>0</v>
      </c>
      <c r="E47" s="190">
        <v>0</v>
      </c>
      <c r="F47" s="190">
        <v>0</v>
      </c>
      <c r="G47" s="190">
        <v>0</v>
      </c>
      <c r="H47" s="190">
        <v>605812</v>
      </c>
      <c r="I47" s="190">
        <v>0</v>
      </c>
      <c r="J47" s="190">
        <v>0</v>
      </c>
      <c r="K47" s="190">
        <v>2557</v>
      </c>
      <c r="L47" s="195">
        <v>608369</v>
      </c>
    </row>
    <row r="48" spans="1:12" ht="12.75">
      <c r="A48" s="202">
        <v>41320</v>
      </c>
      <c r="B48" s="446"/>
      <c r="C48" s="150" t="s">
        <v>123</v>
      </c>
      <c r="D48" s="190">
        <v>0</v>
      </c>
      <c r="E48" s="190">
        <v>0</v>
      </c>
      <c r="F48" s="190">
        <v>0</v>
      </c>
      <c r="G48" s="190">
        <v>0</v>
      </c>
      <c r="H48" s="190">
        <v>0</v>
      </c>
      <c r="I48" s="190">
        <v>0</v>
      </c>
      <c r="J48" s="190">
        <v>0</v>
      </c>
      <c r="K48" s="190">
        <v>0</v>
      </c>
      <c r="L48" s="195">
        <v>0</v>
      </c>
    </row>
    <row r="49" spans="1:12" ht="12.75">
      <c r="A49" s="203">
        <v>41330</v>
      </c>
      <c r="B49" s="446"/>
      <c r="C49" s="150" t="s">
        <v>124</v>
      </c>
      <c r="D49" s="190">
        <v>0</v>
      </c>
      <c r="E49" s="190">
        <v>0</v>
      </c>
      <c r="F49" s="190">
        <v>0</v>
      </c>
      <c r="G49" s="190">
        <v>0</v>
      </c>
      <c r="H49" s="190">
        <v>0</v>
      </c>
      <c r="I49" s="190">
        <v>0</v>
      </c>
      <c r="J49" s="190">
        <v>0</v>
      </c>
      <c r="K49" s="190">
        <v>0</v>
      </c>
      <c r="L49" s="195">
        <v>0</v>
      </c>
    </row>
    <row r="50" spans="1:12" ht="25.5">
      <c r="A50" s="166">
        <v>41000</v>
      </c>
      <c r="B50" s="446"/>
      <c r="C50" s="159" t="s">
        <v>252</v>
      </c>
      <c r="D50" s="192">
        <v>1551903</v>
      </c>
      <c r="E50" s="192">
        <v>-7412628</v>
      </c>
      <c r="F50" s="192">
        <v>-7492355</v>
      </c>
      <c r="G50" s="192">
        <v>0</v>
      </c>
      <c r="H50" s="192">
        <v>-7640691</v>
      </c>
      <c r="I50" s="192">
        <v>-66765774</v>
      </c>
      <c r="J50" s="192">
        <v>-4074445</v>
      </c>
      <c r="K50" s="192">
        <v>2557</v>
      </c>
      <c r="L50" s="196">
        <v>-91831433</v>
      </c>
    </row>
    <row r="51" spans="1:12" ht="12.75">
      <c r="A51" s="202">
        <v>42100</v>
      </c>
      <c r="B51" s="446" t="s">
        <v>256</v>
      </c>
      <c r="C51" s="150" t="s">
        <v>145</v>
      </c>
      <c r="D51" s="190">
        <v>0</v>
      </c>
      <c r="E51" s="190">
        <v>0</v>
      </c>
      <c r="F51" s="190">
        <v>6000000</v>
      </c>
      <c r="G51" s="190">
        <v>0</v>
      </c>
      <c r="H51" s="190">
        <v>38912</v>
      </c>
      <c r="I51" s="190">
        <v>12000000</v>
      </c>
      <c r="J51" s="190">
        <v>0</v>
      </c>
      <c r="K51" s="190">
        <v>0</v>
      </c>
      <c r="L51" s="195">
        <v>18038912</v>
      </c>
    </row>
    <row r="52" spans="1:12" ht="25.5">
      <c r="A52" s="202">
        <v>42110</v>
      </c>
      <c r="B52" s="446"/>
      <c r="C52" s="150" t="s">
        <v>146</v>
      </c>
      <c r="D52" s="190">
        <v>0</v>
      </c>
      <c r="E52" s="190">
        <v>0</v>
      </c>
      <c r="F52" s="190">
        <v>0</v>
      </c>
      <c r="G52" s="190">
        <v>0</v>
      </c>
      <c r="H52" s="190">
        <v>0</v>
      </c>
      <c r="I52" s="190">
        <v>0</v>
      </c>
      <c r="J52" s="190">
        <v>0</v>
      </c>
      <c r="K52" s="190">
        <v>0</v>
      </c>
      <c r="L52" s="195">
        <v>0</v>
      </c>
    </row>
    <row r="53" spans="1:12" ht="25.5">
      <c r="A53" s="202">
        <v>42120</v>
      </c>
      <c r="B53" s="446"/>
      <c r="C53" s="150" t="s">
        <v>147</v>
      </c>
      <c r="D53" s="190">
        <v>0</v>
      </c>
      <c r="E53" s="190">
        <v>0</v>
      </c>
      <c r="F53" s="190">
        <v>0</v>
      </c>
      <c r="G53" s="190">
        <v>0</v>
      </c>
      <c r="H53" s="190">
        <v>0</v>
      </c>
      <c r="I53" s="190">
        <v>0</v>
      </c>
      <c r="J53" s="190">
        <v>0</v>
      </c>
      <c r="K53" s="190">
        <v>0</v>
      </c>
      <c r="L53" s="195">
        <v>0</v>
      </c>
    </row>
    <row r="54" spans="1:12" ht="12.75">
      <c r="A54" s="202">
        <v>42130</v>
      </c>
      <c r="B54" s="446"/>
      <c r="C54" s="150" t="s">
        <v>148</v>
      </c>
      <c r="D54" s="190">
        <v>0</v>
      </c>
      <c r="E54" s="190">
        <v>0</v>
      </c>
      <c r="F54" s="190">
        <v>0</v>
      </c>
      <c r="G54" s="190">
        <v>0</v>
      </c>
      <c r="H54" s="190">
        <v>0</v>
      </c>
      <c r="I54" s="190">
        <v>0</v>
      </c>
      <c r="J54" s="190">
        <v>0</v>
      </c>
      <c r="K54" s="190">
        <v>0</v>
      </c>
      <c r="L54" s="195">
        <v>0</v>
      </c>
    </row>
    <row r="55" spans="1:12" ht="25.5">
      <c r="A55" s="202">
        <v>42130</v>
      </c>
      <c r="B55" s="446"/>
      <c r="C55" s="150" t="s">
        <v>149</v>
      </c>
      <c r="D55" s="190">
        <v>0</v>
      </c>
      <c r="E55" s="190">
        <v>0</v>
      </c>
      <c r="F55" s="190">
        <v>0</v>
      </c>
      <c r="G55" s="190">
        <v>0</v>
      </c>
      <c r="H55" s="190">
        <v>0</v>
      </c>
      <c r="I55" s="190">
        <v>0</v>
      </c>
      <c r="J55" s="190">
        <v>0</v>
      </c>
      <c r="K55" s="190">
        <v>0</v>
      </c>
      <c r="L55" s="195">
        <v>0</v>
      </c>
    </row>
    <row r="56" spans="1:12" ht="25.5">
      <c r="A56" s="203">
        <v>42140</v>
      </c>
      <c r="B56" s="446"/>
      <c r="C56" s="150" t="s">
        <v>150</v>
      </c>
      <c r="D56" s="190">
        <v>0</v>
      </c>
      <c r="E56" s="190">
        <v>0</v>
      </c>
      <c r="F56" s="190">
        <v>0</v>
      </c>
      <c r="G56" s="190">
        <v>0</v>
      </c>
      <c r="H56" s="190">
        <v>0</v>
      </c>
      <c r="I56" s="190">
        <v>0</v>
      </c>
      <c r="J56" s="190">
        <v>0</v>
      </c>
      <c r="K56" s="190">
        <v>0</v>
      </c>
      <c r="L56" s="195">
        <v>0</v>
      </c>
    </row>
    <row r="57" spans="1:12" ht="12.75">
      <c r="A57" s="166">
        <v>42150</v>
      </c>
      <c r="B57" s="446"/>
      <c r="C57" s="159" t="s">
        <v>151</v>
      </c>
      <c r="D57" s="192">
        <v>0</v>
      </c>
      <c r="E57" s="192">
        <v>0</v>
      </c>
      <c r="F57" s="192">
        <v>0</v>
      </c>
      <c r="G57" s="192">
        <v>0</v>
      </c>
      <c r="H57" s="192">
        <v>0</v>
      </c>
      <c r="I57" s="192">
        <v>0</v>
      </c>
      <c r="J57" s="192">
        <v>0</v>
      </c>
      <c r="K57" s="192">
        <v>0</v>
      </c>
      <c r="L57" s="196">
        <v>0</v>
      </c>
    </row>
    <row r="58" spans="1:12" ht="12.75">
      <c r="A58" s="204">
        <v>42160</v>
      </c>
      <c r="B58" s="446"/>
      <c r="C58" s="150" t="s">
        <v>152</v>
      </c>
      <c r="D58" s="190">
        <v>0</v>
      </c>
      <c r="E58" s="190">
        <v>0</v>
      </c>
      <c r="F58" s="190">
        <v>5911313.684</v>
      </c>
      <c r="G58" s="190">
        <v>0</v>
      </c>
      <c r="H58" s="190">
        <v>0</v>
      </c>
      <c r="I58" s="190">
        <v>57525719</v>
      </c>
      <c r="J58" s="190">
        <v>0</v>
      </c>
      <c r="K58" s="190">
        <v>0</v>
      </c>
      <c r="L58" s="195">
        <v>63437032.684</v>
      </c>
    </row>
    <row r="59" spans="1:12" ht="12.75">
      <c r="A59" s="202">
        <v>42170</v>
      </c>
      <c r="B59" s="446"/>
      <c r="C59" s="150" t="s">
        <v>153</v>
      </c>
      <c r="D59" s="190">
        <v>-208367</v>
      </c>
      <c r="E59" s="190">
        <v>0</v>
      </c>
      <c r="F59" s="190">
        <v>-98998</v>
      </c>
      <c r="G59" s="190">
        <v>0</v>
      </c>
      <c r="H59" s="190">
        <v>0</v>
      </c>
      <c r="I59" s="190">
        <v>0</v>
      </c>
      <c r="J59" s="190">
        <v>0</v>
      </c>
      <c r="K59" s="190">
        <v>0</v>
      </c>
      <c r="L59" s="195">
        <v>-307365</v>
      </c>
    </row>
    <row r="60" spans="1:12" ht="12.75">
      <c r="A60" s="202">
        <v>42180</v>
      </c>
      <c r="B60" s="446"/>
      <c r="C60" s="150" t="s">
        <v>154</v>
      </c>
      <c r="D60" s="190">
        <v>0</v>
      </c>
      <c r="E60" s="190">
        <v>0</v>
      </c>
      <c r="F60" s="190">
        <v>-375557</v>
      </c>
      <c r="G60" s="190">
        <v>0</v>
      </c>
      <c r="H60" s="190">
        <v>-301578</v>
      </c>
      <c r="I60" s="190">
        <v>-769142</v>
      </c>
      <c r="J60" s="190">
        <v>0</v>
      </c>
      <c r="K60" s="190">
        <v>0</v>
      </c>
      <c r="L60" s="195">
        <v>-1446277</v>
      </c>
    </row>
    <row r="61" spans="1:12" ht="12.75">
      <c r="A61" s="202">
        <v>42190</v>
      </c>
      <c r="B61" s="446"/>
      <c r="C61" s="150" t="s">
        <v>155</v>
      </c>
      <c r="D61" s="190">
        <v>0</v>
      </c>
      <c r="E61" s="190">
        <v>0</v>
      </c>
      <c r="F61" s="190">
        <v>0</v>
      </c>
      <c r="G61" s="190">
        <v>0</v>
      </c>
      <c r="H61" s="190">
        <v>0</v>
      </c>
      <c r="I61" s="190">
        <v>-10229092</v>
      </c>
      <c r="J61" s="190">
        <v>0</v>
      </c>
      <c r="K61" s="190">
        <v>0</v>
      </c>
      <c r="L61" s="195">
        <v>-10229092</v>
      </c>
    </row>
    <row r="62" spans="1:12" ht="12.75">
      <c r="A62" s="202">
        <v>42200</v>
      </c>
      <c r="B62" s="446"/>
      <c r="C62" s="150" t="s">
        <v>139</v>
      </c>
      <c r="D62" s="190">
        <v>0</v>
      </c>
      <c r="E62" s="190">
        <v>0</v>
      </c>
      <c r="F62" s="190">
        <v>0</v>
      </c>
      <c r="G62" s="190">
        <v>0</v>
      </c>
      <c r="H62" s="190">
        <v>0</v>
      </c>
      <c r="I62" s="190">
        <v>0</v>
      </c>
      <c r="J62" s="190">
        <v>0</v>
      </c>
      <c r="K62" s="190">
        <v>0</v>
      </c>
      <c r="L62" s="195">
        <v>0</v>
      </c>
    </row>
    <row r="63" spans="1:12" ht="12.75">
      <c r="A63" s="202">
        <v>42210</v>
      </c>
      <c r="B63" s="446"/>
      <c r="C63" s="150" t="s">
        <v>119</v>
      </c>
      <c r="D63" s="190">
        <v>-21901345</v>
      </c>
      <c r="E63" s="190">
        <v>0</v>
      </c>
      <c r="F63" s="190">
        <v>-6027572</v>
      </c>
      <c r="G63" s="190">
        <v>0</v>
      </c>
      <c r="H63" s="190">
        <v>-1888861</v>
      </c>
      <c r="I63" s="190">
        <v>-11829697</v>
      </c>
      <c r="J63" s="190">
        <v>-12105165</v>
      </c>
      <c r="K63" s="190">
        <v>0</v>
      </c>
      <c r="L63" s="195">
        <v>-53752640</v>
      </c>
    </row>
    <row r="64" spans="1:12" ht="12.75">
      <c r="A64" s="202">
        <v>42220</v>
      </c>
      <c r="B64" s="446"/>
      <c r="C64" s="150" t="s">
        <v>121</v>
      </c>
      <c r="D64" s="190">
        <v>0</v>
      </c>
      <c r="E64" s="190">
        <v>0</v>
      </c>
      <c r="F64" s="190">
        <v>0</v>
      </c>
      <c r="G64" s="190">
        <v>0</v>
      </c>
      <c r="H64" s="190">
        <v>0</v>
      </c>
      <c r="I64" s="190">
        <v>0</v>
      </c>
      <c r="J64" s="190">
        <v>0</v>
      </c>
      <c r="K64" s="190">
        <v>0</v>
      </c>
      <c r="L64" s="195">
        <v>0</v>
      </c>
    </row>
    <row r="65" spans="1:12" ht="12.75">
      <c r="A65" s="202">
        <v>42230</v>
      </c>
      <c r="B65" s="446"/>
      <c r="C65" s="150" t="s">
        <v>123</v>
      </c>
      <c r="D65" s="190">
        <v>0</v>
      </c>
      <c r="E65" s="190">
        <v>0</v>
      </c>
      <c r="F65" s="190">
        <v>0</v>
      </c>
      <c r="G65" s="190">
        <v>0</v>
      </c>
      <c r="H65" s="190">
        <v>0</v>
      </c>
      <c r="I65" s="190">
        <v>0</v>
      </c>
      <c r="J65" s="190">
        <v>0</v>
      </c>
      <c r="K65" s="190">
        <v>0</v>
      </c>
      <c r="L65" s="195">
        <v>0</v>
      </c>
    </row>
    <row r="66" spans="1:12" ht="12.75">
      <c r="A66" s="203">
        <v>42240</v>
      </c>
      <c r="B66" s="446"/>
      <c r="C66" s="150" t="s">
        <v>124</v>
      </c>
      <c r="D66" s="190">
        <v>0</v>
      </c>
      <c r="E66" s="190">
        <v>0</v>
      </c>
      <c r="F66" s="190">
        <v>0</v>
      </c>
      <c r="G66" s="190">
        <v>0</v>
      </c>
      <c r="H66" s="190">
        <v>83846</v>
      </c>
      <c r="I66" s="190">
        <v>0</v>
      </c>
      <c r="J66" s="190">
        <v>0</v>
      </c>
      <c r="K66" s="190">
        <v>0</v>
      </c>
      <c r="L66" s="195">
        <v>83846</v>
      </c>
    </row>
    <row r="67" spans="1:12" ht="25.5">
      <c r="A67" s="166">
        <v>42000</v>
      </c>
      <c r="B67" s="448"/>
      <c r="C67" s="151" t="s">
        <v>253</v>
      </c>
      <c r="D67" s="193">
        <v>-22109712</v>
      </c>
      <c r="E67" s="193">
        <v>0</v>
      </c>
      <c r="F67" s="193">
        <v>5409186.684</v>
      </c>
      <c r="G67" s="193">
        <v>0</v>
      </c>
      <c r="H67" s="193">
        <v>-2067681</v>
      </c>
      <c r="I67" s="193">
        <v>46697788</v>
      </c>
      <c r="J67" s="193">
        <v>-12105165</v>
      </c>
      <c r="K67" s="193">
        <v>0</v>
      </c>
      <c r="L67" s="198">
        <v>15824416.684</v>
      </c>
    </row>
    <row r="68" spans="1:12" ht="38.25">
      <c r="A68" s="166">
        <v>43000</v>
      </c>
      <c r="B68" s="213"/>
      <c r="C68" s="152" t="s">
        <v>156</v>
      </c>
      <c r="D68" s="194">
        <v>-607687</v>
      </c>
      <c r="E68" s="194">
        <v>-6056881</v>
      </c>
      <c r="F68" s="194">
        <v>7912620.684</v>
      </c>
      <c r="G68" s="194">
        <v>143666</v>
      </c>
      <c r="H68" s="194">
        <v>138475</v>
      </c>
      <c r="I68" s="194">
        <v>-203072</v>
      </c>
      <c r="J68" s="194">
        <v>996193</v>
      </c>
      <c r="K68" s="194">
        <v>2126</v>
      </c>
      <c r="L68" s="197">
        <v>2325440.6840000004</v>
      </c>
    </row>
    <row r="69" spans="1:12" ht="25.5">
      <c r="A69" s="203">
        <v>44000</v>
      </c>
      <c r="B69" s="217"/>
      <c r="C69" s="150" t="s">
        <v>157</v>
      </c>
      <c r="D69" s="190">
        <v>0</v>
      </c>
      <c r="E69" s="190">
        <v>487781</v>
      </c>
      <c r="F69" s="190">
        <v>0</v>
      </c>
      <c r="G69" s="190">
        <v>0</v>
      </c>
      <c r="H69" s="190">
        <v>0</v>
      </c>
      <c r="I69" s="190">
        <v>0</v>
      </c>
      <c r="J69" s="190">
        <v>0</v>
      </c>
      <c r="K69" s="190">
        <v>-102</v>
      </c>
      <c r="L69" s="195">
        <v>487679</v>
      </c>
    </row>
    <row r="70" spans="1:12" ht="25.5">
      <c r="A70" s="166">
        <v>45000</v>
      </c>
      <c r="B70" s="217"/>
      <c r="C70" s="159" t="s">
        <v>158</v>
      </c>
      <c r="D70" s="192">
        <v>-607687</v>
      </c>
      <c r="E70" s="192">
        <v>-5569100</v>
      </c>
      <c r="F70" s="192">
        <v>7912620.684</v>
      </c>
      <c r="G70" s="192">
        <v>143666</v>
      </c>
      <c r="H70" s="192">
        <v>138475</v>
      </c>
      <c r="I70" s="192">
        <v>-203072</v>
      </c>
      <c r="J70" s="192">
        <v>996193</v>
      </c>
      <c r="K70" s="192">
        <v>2024</v>
      </c>
      <c r="L70" s="196">
        <v>2813119.6840000004</v>
      </c>
    </row>
    <row r="71" spans="1:12" ht="25.5">
      <c r="A71" s="205">
        <v>46000</v>
      </c>
      <c r="B71" s="217"/>
      <c r="C71" s="150" t="s">
        <v>257</v>
      </c>
      <c r="D71" s="190">
        <v>68579904</v>
      </c>
      <c r="E71" s="190">
        <v>24078572</v>
      </c>
      <c r="F71" s="190">
        <v>786589</v>
      </c>
      <c r="G71" s="190">
        <v>54758</v>
      </c>
      <c r="H71" s="190">
        <v>13045444</v>
      </c>
      <c r="I71" s="190">
        <v>5441569</v>
      </c>
      <c r="J71" s="190">
        <v>17713177</v>
      </c>
      <c r="K71" s="190">
        <v>64693</v>
      </c>
      <c r="L71" s="195">
        <v>129764706</v>
      </c>
    </row>
    <row r="72" spans="1:12" ht="25.5">
      <c r="A72" s="166">
        <v>47000</v>
      </c>
      <c r="B72" s="217"/>
      <c r="C72" s="159" t="s">
        <v>258</v>
      </c>
      <c r="D72" s="192">
        <v>67972217</v>
      </c>
      <c r="E72" s="192">
        <v>18509472</v>
      </c>
      <c r="F72" s="192">
        <v>8699209.684</v>
      </c>
      <c r="G72" s="192">
        <v>198424</v>
      </c>
      <c r="H72" s="192">
        <v>13183919</v>
      </c>
      <c r="I72" s="192">
        <v>5238497</v>
      </c>
      <c r="J72" s="192">
        <v>18709370</v>
      </c>
      <c r="K72" s="192">
        <v>66717</v>
      </c>
      <c r="L72" s="196">
        <v>132577825.684</v>
      </c>
    </row>
    <row r="73" spans="2:12" ht="12.75">
      <c r="B73" s="218"/>
      <c r="C73" s="455" t="s">
        <v>282</v>
      </c>
      <c r="D73" s="456"/>
      <c r="E73" s="456"/>
      <c r="F73" s="456"/>
      <c r="G73" s="456"/>
      <c r="H73" s="456"/>
      <c r="I73" s="456"/>
      <c r="J73" s="456"/>
      <c r="K73" s="456"/>
      <c r="L73" s="457"/>
    </row>
    <row r="74" spans="3:12" ht="12.75">
      <c r="C74" s="452"/>
      <c r="D74" s="453"/>
      <c r="E74" s="453"/>
      <c r="F74" s="453"/>
      <c r="G74" s="453"/>
      <c r="H74" s="453"/>
      <c r="I74" s="453"/>
      <c r="J74" s="453"/>
      <c r="K74" s="453"/>
      <c r="L74" s="454"/>
    </row>
    <row r="75" spans="3:12" ht="12.75">
      <c r="C75" s="451"/>
      <c r="D75" s="451"/>
      <c r="E75" s="451"/>
      <c r="F75" s="451"/>
      <c r="G75" s="451"/>
      <c r="H75" s="451"/>
      <c r="I75" s="451"/>
      <c r="J75" s="451"/>
      <c r="K75" s="451"/>
      <c r="L75" s="451"/>
    </row>
  </sheetData>
  <sheetProtection/>
  <mergeCells count="21">
    <mergeCell ref="B7:B25"/>
    <mergeCell ref="B26:B50"/>
    <mergeCell ref="B51:B67"/>
    <mergeCell ref="C75:L75"/>
    <mergeCell ref="C74:L74"/>
    <mergeCell ref="C73:L73"/>
    <mergeCell ref="C1:L1"/>
    <mergeCell ref="C2:L2"/>
    <mergeCell ref="C3:L3"/>
    <mergeCell ref="L5:L6"/>
    <mergeCell ref="K5:K6"/>
    <mergeCell ref="J5:J6"/>
    <mergeCell ref="G5:G6"/>
    <mergeCell ref="C4:L4"/>
    <mergeCell ref="A5:A6"/>
    <mergeCell ref="C5:C6"/>
    <mergeCell ref="I5:I6"/>
    <mergeCell ref="H5:H6"/>
    <mergeCell ref="D5:D6"/>
    <mergeCell ref="E5:E6"/>
    <mergeCell ref="F5:F6"/>
  </mergeCells>
  <printOptions horizontalCentered="1" verticalCentered="1"/>
  <pageMargins left="0.5905511811023623" right="0.5905511811023623" top="0.36" bottom="0.31" header="0" footer="0"/>
  <pageSetup fitToHeight="1" fitToWidth="1" horizontalDpi="600" verticalDpi="600" orientation="landscape" scale="37"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26" bestFit="1" customWidth="1"/>
    <col min="2" max="2" width="8.66015625" style="26" customWidth="1"/>
    <col min="3" max="3" width="59" style="26" bestFit="1" customWidth="1"/>
    <col min="4" max="9" width="15.83203125" style="26" customWidth="1"/>
    <col min="10" max="10" width="16.83203125" style="26" customWidth="1"/>
    <col min="11" max="16384" width="9" style="27" customWidth="1"/>
  </cols>
  <sheetData>
    <row r="1" spans="3:10" ht="12.75">
      <c r="C1" s="311"/>
      <c r="D1" s="311"/>
      <c r="E1" s="311"/>
      <c r="F1" s="311"/>
      <c r="G1" s="311"/>
      <c r="H1" s="311"/>
      <c r="I1" s="311"/>
      <c r="J1" s="311"/>
    </row>
    <row r="2" spans="3:10" ht="12.75">
      <c r="C2" s="312" t="s">
        <v>48</v>
      </c>
      <c r="D2" s="313"/>
      <c r="E2" s="313"/>
      <c r="F2" s="313"/>
      <c r="G2" s="313"/>
      <c r="H2" s="313"/>
      <c r="I2" s="313"/>
      <c r="J2" s="314"/>
    </row>
    <row r="3" spans="3:10" ht="12.75">
      <c r="C3" s="389" t="s">
        <v>293</v>
      </c>
      <c r="D3" s="390"/>
      <c r="E3" s="390"/>
      <c r="F3" s="390"/>
      <c r="G3" s="390"/>
      <c r="H3" s="390"/>
      <c r="I3" s="390"/>
      <c r="J3" s="391"/>
    </row>
    <row r="4" spans="1:10" ht="13.5" thickBot="1">
      <c r="A4" s="28"/>
      <c r="B4" s="28"/>
      <c r="C4" s="419" t="s">
        <v>295</v>
      </c>
      <c r="D4" s="420"/>
      <c r="E4" s="420"/>
      <c r="F4" s="420"/>
      <c r="G4" s="420"/>
      <c r="H4" s="420"/>
      <c r="I4" s="420"/>
      <c r="J4" s="421"/>
    </row>
    <row r="5" spans="1:10" ht="15.75" customHeight="1">
      <c r="A5" s="449" t="s">
        <v>24</v>
      </c>
      <c r="B5" s="219"/>
      <c r="C5" s="424" t="s">
        <v>25</v>
      </c>
      <c r="D5" s="375" t="s">
        <v>13</v>
      </c>
      <c r="E5" s="375" t="s">
        <v>56</v>
      </c>
      <c r="F5" s="375" t="s">
        <v>28</v>
      </c>
      <c r="G5" s="375" t="s">
        <v>15</v>
      </c>
      <c r="H5" s="375" t="s">
        <v>58</v>
      </c>
      <c r="I5" s="375" t="s">
        <v>17</v>
      </c>
      <c r="J5" s="405" t="s">
        <v>20</v>
      </c>
    </row>
    <row r="6" spans="1:10" ht="13.5" thickBot="1">
      <c r="A6" s="450"/>
      <c r="B6" s="219"/>
      <c r="C6" s="425"/>
      <c r="D6" s="376"/>
      <c r="E6" s="376"/>
      <c r="F6" s="376"/>
      <c r="G6" s="376"/>
      <c r="H6" s="376"/>
      <c r="I6" s="376"/>
      <c r="J6" s="406"/>
    </row>
    <row r="7" spans="1:10" ht="12.75">
      <c r="A7" s="188"/>
      <c r="B7" s="447" t="s">
        <v>254</v>
      </c>
      <c r="C7" s="200" t="s">
        <v>182</v>
      </c>
      <c r="D7" s="189"/>
      <c r="E7" s="195"/>
      <c r="F7" s="195"/>
      <c r="G7" s="195"/>
      <c r="H7" s="195"/>
      <c r="I7" s="195"/>
      <c r="J7" s="195"/>
    </row>
    <row r="8" spans="1:10" ht="25.5">
      <c r="A8" s="202">
        <v>40110</v>
      </c>
      <c r="B8" s="446"/>
      <c r="C8" s="150" t="s">
        <v>109</v>
      </c>
      <c r="D8" s="190">
        <v>1266548</v>
      </c>
      <c r="E8" s="190">
        <v>11532245</v>
      </c>
      <c r="F8" s="190">
        <v>17169803</v>
      </c>
      <c r="G8" s="190">
        <v>2155799</v>
      </c>
      <c r="H8" s="190">
        <v>16171551</v>
      </c>
      <c r="I8" s="190">
        <v>1489080</v>
      </c>
      <c r="J8" s="195">
        <v>49785026</v>
      </c>
    </row>
    <row r="9" spans="1:10" ht="38.25">
      <c r="A9" s="202">
        <v>40120</v>
      </c>
      <c r="B9" s="446"/>
      <c r="C9" s="150" t="s">
        <v>110</v>
      </c>
      <c r="D9" s="190">
        <v>0</v>
      </c>
      <c r="E9" s="190">
        <v>0</v>
      </c>
      <c r="F9" s="190">
        <v>0</v>
      </c>
      <c r="G9" s="190">
        <v>0</v>
      </c>
      <c r="H9" s="190">
        <v>0</v>
      </c>
      <c r="I9" s="190">
        <v>0</v>
      </c>
      <c r="J9" s="195">
        <v>0</v>
      </c>
    </row>
    <row r="10" spans="1:10" ht="25.5">
      <c r="A10" s="202">
        <v>40130</v>
      </c>
      <c r="B10" s="446"/>
      <c r="C10" s="150" t="s">
        <v>111</v>
      </c>
      <c r="D10" s="190">
        <v>0</v>
      </c>
      <c r="E10" s="190">
        <v>0</v>
      </c>
      <c r="F10" s="190">
        <v>0</v>
      </c>
      <c r="G10" s="190">
        <v>0</v>
      </c>
      <c r="H10" s="190">
        <v>0</v>
      </c>
      <c r="I10" s="190">
        <v>0</v>
      </c>
      <c r="J10" s="195">
        <v>0</v>
      </c>
    </row>
    <row r="11" spans="1:10" ht="25.5">
      <c r="A11" s="202">
        <v>40140</v>
      </c>
      <c r="B11" s="446"/>
      <c r="C11" s="150" t="s">
        <v>112</v>
      </c>
      <c r="D11" s="190">
        <v>0</v>
      </c>
      <c r="E11" s="190">
        <v>0</v>
      </c>
      <c r="F11" s="190">
        <v>0</v>
      </c>
      <c r="G11" s="190">
        <v>0</v>
      </c>
      <c r="H11" s="190">
        <v>0</v>
      </c>
      <c r="I11" s="190">
        <v>0</v>
      </c>
      <c r="J11" s="195">
        <v>0</v>
      </c>
    </row>
    <row r="12" spans="1:10" ht="12.75">
      <c r="A12" s="202">
        <v>40150</v>
      </c>
      <c r="B12" s="446"/>
      <c r="C12" s="150" t="s">
        <v>113</v>
      </c>
      <c r="D12" s="190">
        <v>0</v>
      </c>
      <c r="E12" s="190">
        <v>0</v>
      </c>
      <c r="F12" s="190">
        <v>0</v>
      </c>
      <c r="G12" s="190">
        <v>6348722</v>
      </c>
      <c r="H12" s="190">
        <v>0</v>
      </c>
      <c r="I12" s="190">
        <v>9476</v>
      </c>
      <c r="J12" s="195">
        <v>6358198</v>
      </c>
    </row>
    <row r="13" spans="1:10" ht="12.75">
      <c r="A13" s="191"/>
      <c r="B13" s="446"/>
      <c r="C13" s="182" t="s">
        <v>183</v>
      </c>
      <c r="D13" s="190"/>
      <c r="E13" s="195"/>
      <c r="F13" s="195"/>
      <c r="G13" s="195"/>
      <c r="H13" s="195"/>
      <c r="I13" s="195"/>
      <c r="J13" s="195"/>
    </row>
    <row r="14" spans="1:10" ht="25.5">
      <c r="A14" s="202">
        <v>40160</v>
      </c>
      <c r="B14" s="446"/>
      <c r="C14" s="150" t="s">
        <v>114</v>
      </c>
      <c r="D14" s="190">
        <v>-5430420</v>
      </c>
      <c r="E14" s="190">
        <v>-27355527</v>
      </c>
      <c r="F14" s="190">
        <v>-15537842</v>
      </c>
      <c r="G14" s="190">
        <v>-7297248</v>
      </c>
      <c r="H14" s="190">
        <v>-15330693</v>
      </c>
      <c r="I14" s="190">
        <v>-1163548</v>
      </c>
      <c r="J14" s="195">
        <v>-72115278</v>
      </c>
    </row>
    <row r="15" spans="1:10" ht="25.5">
      <c r="A15" s="202">
        <v>40170</v>
      </c>
      <c r="B15" s="446"/>
      <c r="C15" s="150" t="s">
        <v>115</v>
      </c>
      <c r="D15" s="190">
        <v>0</v>
      </c>
      <c r="E15" s="190">
        <v>0</v>
      </c>
      <c r="F15" s="190">
        <v>0</v>
      </c>
      <c r="G15" s="190">
        <v>0</v>
      </c>
      <c r="H15" s="190">
        <v>0</v>
      </c>
      <c r="I15" s="190">
        <v>0</v>
      </c>
      <c r="J15" s="195">
        <v>0</v>
      </c>
    </row>
    <row r="16" spans="1:10" ht="12.75">
      <c r="A16" s="202">
        <v>40180</v>
      </c>
      <c r="B16" s="446"/>
      <c r="C16" s="150" t="s">
        <v>116</v>
      </c>
      <c r="D16" s="190">
        <v>-17824</v>
      </c>
      <c r="E16" s="190">
        <v>-1192318</v>
      </c>
      <c r="F16" s="190">
        <v>-519980</v>
      </c>
      <c r="G16" s="190">
        <v>-271292</v>
      </c>
      <c r="H16" s="190">
        <v>-2210610</v>
      </c>
      <c r="I16" s="190">
        <v>-59386</v>
      </c>
      <c r="J16" s="195">
        <v>-4271410</v>
      </c>
    </row>
    <row r="17" spans="1:10" ht="38.25">
      <c r="A17" s="202">
        <v>40190</v>
      </c>
      <c r="B17" s="446"/>
      <c r="C17" s="150" t="s">
        <v>117</v>
      </c>
      <c r="D17" s="190">
        <v>0</v>
      </c>
      <c r="E17" s="190">
        <v>0</v>
      </c>
      <c r="F17" s="190">
        <v>0</v>
      </c>
      <c r="G17" s="190">
        <v>0</v>
      </c>
      <c r="H17" s="190">
        <v>0</v>
      </c>
      <c r="I17" s="190">
        <v>0</v>
      </c>
      <c r="J17" s="195">
        <v>0</v>
      </c>
    </row>
    <row r="18" spans="1:10" ht="12.75">
      <c r="A18" s="202">
        <v>40200</v>
      </c>
      <c r="B18" s="446"/>
      <c r="C18" s="150" t="s">
        <v>118</v>
      </c>
      <c r="D18" s="190">
        <v>0</v>
      </c>
      <c r="E18" s="190">
        <v>-238240</v>
      </c>
      <c r="F18" s="190">
        <v>-1793106</v>
      </c>
      <c r="G18" s="190">
        <v>-635038</v>
      </c>
      <c r="H18" s="190">
        <v>-219029</v>
      </c>
      <c r="I18" s="190">
        <v>-182783</v>
      </c>
      <c r="J18" s="195">
        <v>-3068196</v>
      </c>
    </row>
    <row r="19" spans="1:10" ht="12.75">
      <c r="A19" s="202">
        <v>40210</v>
      </c>
      <c r="B19" s="446"/>
      <c r="C19" s="150" t="s">
        <v>119</v>
      </c>
      <c r="D19" s="190">
        <v>0</v>
      </c>
      <c r="E19" s="190">
        <v>0</v>
      </c>
      <c r="F19" s="190">
        <v>0</v>
      </c>
      <c r="G19" s="190">
        <v>0</v>
      </c>
      <c r="H19" s="190">
        <v>0</v>
      </c>
      <c r="I19" s="190">
        <v>0</v>
      </c>
      <c r="J19" s="195">
        <v>0</v>
      </c>
    </row>
    <row r="20" spans="1:10" ht="12.75">
      <c r="A20" s="202">
        <v>40220</v>
      </c>
      <c r="B20" s="446"/>
      <c r="C20" s="150" t="s">
        <v>120</v>
      </c>
      <c r="D20" s="190">
        <v>0</v>
      </c>
      <c r="E20" s="190">
        <v>0</v>
      </c>
      <c r="F20" s="190">
        <v>0</v>
      </c>
      <c r="G20" s="190">
        <v>0</v>
      </c>
      <c r="H20" s="190">
        <v>0</v>
      </c>
      <c r="I20" s="190">
        <v>0</v>
      </c>
      <c r="J20" s="195">
        <v>0</v>
      </c>
    </row>
    <row r="21" spans="1:10" ht="12.75">
      <c r="A21" s="202">
        <v>40230</v>
      </c>
      <c r="B21" s="446"/>
      <c r="C21" s="150" t="s">
        <v>121</v>
      </c>
      <c r="D21" s="190">
        <v>0</v>
      </c>
      <c r="E21" s="190">
        <v>0</v>
      </c>
      <c r="F21" s="190">
        <v>0</v>
      </c>
      <c r="G21" s="190">
        <v>0</v>
      </c>
      <c r="H21" s="190">
        <v>0</v>
      </c>
      <c r="I21" s="190">
        <v>0</v>
      </c>
      <c r="J21" s="195">
        <v>0</v>
      </c>
    </row>
    <row r="22" spans="1:10" ht="12.75">
      <c r="A22" s="202">
        <v>40240</v>
      </c>
      <c r="B22" s="446"/>
      <c r="C22" s="150" t="s">
        <v>122</v>
      </c>
      <c r="D22" s="190">
        <v>0</v>
      </c>
      <c r="E22" s="190">
        <v>0</v>
      </c>
      <c r="F22" s="190">
        <v>0</v>
      </c>
      <c r="G22" s="190">
        <v>28018</v>
      </c>
      <c r="H22" s="190">
        <v>307207</v>
      </c>
      <c r="I22" s="190">
        <v>0</v>
      </c>
      <c r="J22" s="195">
        <v>335225</v>
      </c>
    </row>
    <row r="23" spans="1:10" ht="25.5">
      <c r="A23" s="202">
        <v>40250</v>
      </c>
      <c r="B23" s="446"/>
      <c r="C23" s="150" t="s">
        <v>123</v>
      </c>
      <c r="D23" s="190">
        <v>-10177</v>
      </c>
      <c r="E23" s="190">
        <v>-72047</v>
      </c>
      <c r="F23" s="190">
        <v>0</v>
      </c>
      <c r="G23" s="190">
        <v>0</v>
      </c>
      <c r="H23" s="190">
        <v>0</v>
      </c>
      <c r="I23" s="190">
        <v>0</v>
      </c>
      <c r="J23" s="195">
        <v>-82224</v>
      </c>
    </row>
    <row r="24" spans="1:10" ht="12.75">
      <c r="A24" s="202">
        <v>40260</v>
      </c>
      <c r="B24" s="446"/>
      <c r="C24" s="150" t="s">
        <v>124</v>
      </c>
      <c r="D24" s="190">
        <v>4044938</v>
      </c>
      <c r="E24" s="190">
        <v>16762612</v>
      </c>
      <c r="F24" s="190">
        <v>0</v>
      </c>
      <c r="G24" s="190">
        <v>0</v>
      </c>
      <c r="H24" s="190">
        <v>1330821</v>
      </c>
      <c r="I24" s="190">
        <v>0</v>
      </c>
      <c r="J24" s="195">
        <v>22138371</v>
      </c>
    </row>
    <row r="25" spans="1:10" ht="25.5">
      <c r="A25" s="166">
        <v>40000</v>
      </c>
      <c r="B25" s="446"/>
      <c r="C25" s="159" t="s">
        <v>251</v>
      </c>
      <c r="D25" s="183">
        <v>-146935</v>
      </c>
      <c r="E25" s="183">
        <v>-563275</v>
      </c>
      <c r="F25" s="183">
        <v>-681125</v>
      </c>
      <c r="G25" s="183">
        <v>328961</v>
      </c>
      <c r="H25" s="183">
        <v>49247</v>
      </c>
      <c r="I25" s="183">
        <v>92839</v>
      </c>
      <c r="J25" s="187">
        <v>-920288</v>
      </c>
    </row>
    <row r="26" spans="1:10" ht="25.5">
      <c r="A26" s="202">
        <v>41100</v>
      </c>
      <c r="B26" s="446" t="s">
        <v>255</v>
      </c>
      <c r="C26" s="150" t="s">
        <v>125</v>
      </c>
      <c r="D26" s="190">
        <v>0</v>
      </c>
      <c r="E26" s="190">
        <v>0</v>
      </c>
      <c r="F26" s="190">
        <v>0</v>
      </c>
      <c r="G26" s="190">
        <v>0</v>
      </c>
      <c r="H26" s="190">
        <v>0</v>
      </c>
      <c r="I26" s="190">
        <v>0</v>
      </c>
      <c r="J26" s="195">
        <v>0</v>
      </c>
    </row>
    <row r="27" spans="1:10" ht="25.5">
      <c r="A27" s="202">
        <v>41110</v>
      </c>
      <c r="B27" s="446"/>
      <c r="C27" s="150" t="s">
        <v>126</v>
      </c>
      <c r="D27" s="190">
        <v>0</v>
      </c>
      <c r="E27" s="190">
        <v>0</v>
      </c>
      <c r="F27" s="190">
        <v>0</v>
      </c>
      <c r="G27" s="190">
        <v>0</v>
      </c>
      <c r="H27" s="190">
        <v>0</v>
      </c>
      <c r="I27" s="190">
        <v>0</v>
      </c>
      <c r="J27" s="195">
        <v>0</v>
      </c>
    </row>
    <row r="28" spans="1:10" ht="25.5">
      <c r="A28" s="202">
        <v>41120</v>
      </c>
      <c r="B28" s="446"/>
      <c r="C28" s="150" t="s">
        <v>127</v>
      </c>
      <c r="D28" s="190">
        <v>0</v>
      </c>
      <c r="E28" s="190">
        <v>0</v>
      </c>
      <c r="F28" s="190">
        <v>0</v>
      </c>
      <c r="G28" s="190">
        <v>0</v>
      </c>
      <c r="H28" s="190">
        <v>0</v>
      </c>
      <c r="I28" s="190">
        <v>0</v>
      </c>
      <c r="J28" s="195">
        <v>0</v>
      </c>
    </row>
    <row r="29" spans="1:10" ht="25.5">
      <c r="A29" s="202">
        <v>41130</v>
      </c>
      <c r="B29" s="446"/>
      <c r="C29" s="150" t="s">
        <v>128</v>
      </c>
      <c r="D29" s="190">
        <v>0</v>
      </c>
      <c r="E29" s="190">
        <v>0</v>
      </c>
      <c r="F29" s="190">
        <v>0</v>
      </c>
      <c r="G29" s="190">
        <v>0</v>
      </c>
      <c r="H29" s="190">
        <v>0</v>
      </c>
      <c r="I29" s="190">
        <v>0</v>
      </c>
      <c r="J29" s="195">
        <v>0</v>
      </c>
    </row>
    <row r="30" spans="1:10" ht="25.5">
      <c r="A30" s="202">
        <v>41140</v>
      </c>
      <c r="B30" s="446"/>
      <c r="C30" s="150" t="s">
        <v>129</v>
      </c>
      <c r="D30" s="190">
        <v>0</v>
      </c>
      <c r="E30" s="190">
        <v>0</v>
      </c>
      <c r="F30" s="190">
        <v>0</v>
      </c>
      <c r="G30" s="190">
        <v>0</v>
      </c>
      <c r="H30" s="190">
        <v>0</v>
      </c>
      <c r="I30" s="190">
        <v>0</v>
      </c>
      <c r="J30" s="195">
        <v>0</v>
      </c>
    </row>
    <row r="31" spans="1:10" ht="25.5">
      <c r="A31" s="202">
        <v>41150</v>
      </c>
      <c r="B31" s="446"/>
      <c r="C31" s="150" t="s">
        <v>130</v>
      </c>
      <c r="D31" s="190">
        <v>0</v>
      </c>
      <c r="E31" s="190">
        <v>0</v>
      </c>
      <c r="F31" s="190">
        <v>0</v>
      </c>
      <c r="G31" s="190">
        <v>0</v>
      </c>
      <c r="H31" s="190">
        <v>0</v>
      </c>
      <c r="I31" s="190">
        <v>0</v>
      </c>
      <c r="J31" s="195">
        <v>0</v>
      </c>
    </row>
    <row r="32" spans="1:10" ht="25.5">
      <c r="A32" s="202">
        <v>41160</v>
      </c>
      <c r="B32" s="446"/>
      <c r="C32" s="150" t="s">
        <v>131</v>
      </c>
      <c r="D32" s="190">
        <v>0</v>
      </c>
      <c r="E32" s="190">
        <v>0</v>
      </c>
      <c r="F32" s="190">
        <v>0</v>
      </c>
      <c r="G32" s="190">
        <v>0</v>
      </c>
      <c r="H32" s="190">
        <v>0</v>
      </c>
      <c r="I32" s="190">
        <v>0</v>
      </c>
      <c r="J32" s="195">
        <v>0</v>
      </c>
    </row>
    <row r="33" spans="1:10" ht="12.75">
      <c r="A33" s="202">
        <v>41170</v>
      </c>
      <c r="B33" s="446"/>
      <c r="C33" s="150" t="s">
        <v>132</v>
      </c>
      <c r="D33" s="190">
        <v>0</v>
      </c>
      <c r="E33" s="190">
        <v>0</v>
      </c>
      <c r="F33" s="190">
        <v>0</v>
      </c>
      <c r="G33" s="190">
        <v>-350000</v>
      </c>
      <c r="H33" s="190">
        <v>0</v>
      </c>
      <c r="I33" s="190">
        <v>0</v>
      </c>
      <c r="J33" s="195">
        <v>-350000</v>
      </c>
    </row>
    <row r="34" spans="1:10" ht="25.5">
      <c r="A34" s="202">
        <v>41180</v>
      </c>
      <c r="B34" s="446"/>
      <c r="C34" s="150" t="s">
        <v>133</v>
      </c>
      <c r="D34" s="190">
        <v>0</v>
      </c>
      <c r="E34" s="190">
        <v>0</v>
      </c>
      <c r="F34" s="190">
        <v>0</v>
      </c>
      <c r="G34" s="190">
        <v>11300</v>
      </c>
      <c r="H34" s="190">
        <v>0</v>
      </c>
      <c r="I34" s="190">
        <v>0</v>
      </c>
      <c r="J34" s="195">
        <v>11300</v>
      </c>
    </row>
    <row r="35" spans="1:10" ht="12.75">
      <c r="A35" s="202">
        <v>41190</v>
      </c>
      <c r="B35" s="446"/>
      <c r="C35" s="150" t="s">
        <v>134</v>
      </c>
      <c r="D35" s="190">
        <v>0</v>
      </c>
      <c r="E35" s="190">
        <v>-13271</v>
      </c>
      <c r="F35" s="190">
        <v>0</v>
      </c>
      <c r="G35" s="190">
        <v>-1230</v>
      </c>
      <c r="H35" s="190">
        <v>-23901</v>
      </c>
      <c r="I35" s="190">
        <v>-57520</v>
      </c>
      <c r="J35" s="195">
        <v>-95922</v>
      </c>
    </row>
    <row r="36" spans="1:10" ht="25.5">
      <c r="A36" s="202">
        <v>41200</v>
      </c>
      <c r="B36" s="446"/>
      <c r="C36" s="150" t="s">
        <v>135</v>
      </c>
      <c r="D36" s="190">
        <v>0</v>
      </c>
      <c r="E36" s="190">
        <v>0</v>
      </c>
      <c r="F36" s="190">
        <v>0</v>
      </c>
      <c r="G36" s="190">
        <v>0</v>
      </c>
      <c r="H36" s="190">
        <v>0</v>
      </c>
      <c r="I36" s="190">
        <v>0</v>
      </c>
      <c r="J36" s="195">
        <v>0</v>
      </c>
    </row>
    <row r="37" spans="1:10" ht="12.75">
      <c r="A37" s="202">
        <v>41210</v>
      </c>
      <c r="B37" s="446"/>
      <c r="C37" s="150" t="s">
        <v>136</v>
      </c>
      <c r="D37" s="190">
        <v>0</v>
      </c>
      <c r="E37" s="190">
        <v>0</v>
      </c>
      <c r="F37" s="190">
        <v>0</v>
      </c>
      <c r="G37" s="190">
        <v>0</v>
      </c>
      <c r="H37" s="190">
        <v>0</v>
      </c>
      <c r="I37" s="190">
        <v>0</v>
      </c>
      <c r="J37" s="195">
        <v>0</v>
      </c>
    </row>
    <row r="38" spans="1:10" ht="25.5">
      <c r="A38" s="202">
        <v>41220</v>
      </c>
      <c r="B38" s="446"/>
      <c r="C38" s="150" t="s">
        <v>137</v>
      </c>
      <c r="D38" s="190">
        <v>321848</v>
      </c>
      <c r="E38" s="190">
        <v>100000</v>
      </c>
      <c r="F38" s="190">
        <v>0</v>
      </c>
      <c r="G38" s="190">
        <v>-2226</v>
      </c>
      <c r="H38" s="190">
        <v>0</v>
      </c>
      <c r="I38" s="190">
        <v>0</v>
      </c>
      <c r="J38" s="195">
        <v>419622</v>
      </c>
    </row>
    <row r="39" spans="1:10" ht="12.75">
      <c r="A39" s="202">
        <v>41230</v>
      </c>
      <c r="B39" s="446"/>
      <c r="C39" s="150" t="s">
        <v>138</v>
      </c>
      <c r="D39" s="190">
        <v>-253810</v>
      </c>
      <c r="E39" s="190">
        <v>0</v>
      </c>
      <c r="F39" s="190">
        <v>0</v>
      </c>
      <c r="G39" s="190">
        <v>0</v>
      </c>
      <c r="H39" s="190">
        <v>0</v>
      </c>
      <c r="I39" s="190">
        <v>0</v>
      </c>
      <c r="J39" s="195">
        <v>-253810</v>
      </c>
    </row>
    <row r="40" spans="1:10" ht="25.5">
      <c r="A40" s="202">
        <v>41240</v>
      </c>
      <c r="B40" s="446"/>
      <c r="C40" s="150" t="s">
        <v>139</v>
      </c>
      <c r="D40" s="190">
        <v>0</v>
      </c>
      <c r="E40" s="190">
        <v>0</v>
      </c>
      <c r="F40" s="190">
        <v>0</v>
      </c>
      <c r="G40" s="190">
        <v>0</v>
      </c>
      <c r="H40" s="190">
        <v>0</v>
      </c>
      <c r="I40" s="190">
        <v>0</v>
      </c>
      <c r="J40" s="195">
        <v>0</v>
      </c>
    </row>
    <row r="41" spans="1:10" ht="25.5">
      <c r="A41" s="202">
        <v>41250</v>
      </c>
      <c r="B41" s="446"/>
      <c r="C41" s="150" t="s">
        <v>140</v>
      </c>
      <c r="D41" s="190">
        <v>0</v>
      </c>
      <c r="E41" s="190">
        <v>0</v>
      </c>
      <c r="F41" s="190">
        <v>0</v>
      </c>
      <c r="G41" s="190">
        <v>0</v>
      </c>
      <c r="H41" s="190">
        <v>0</v>
      </c>
      <c r="I41" s="190">
        <v>0</v>
      </c>
      <c r="J41" s="195">
        <v>0</v>
      </c>
    </row>
    <row r="42" spans="1:10" ht="25.5">
      <c r="A42" s="202">
        <v>41260</v>
      </c>
      <c r="B42" s="446"/>
      <c r="C42" s="150" t="s">
        <v>141</v>
      </c>
      <c r="D42" s="190">
        <v>0</v>
      </c>
      <c r="E42" s="190">
        <v>0</v>
      </c>
      <c r="F42" s="190">
        <v>0</v>
      </c>
      <c r="G42" s="190">
        <v>0</v>
      </c>
      <c r="H42" s="190">
        <v>0</v>
      </c>
      <c r="I42" s="190">
        <v>0</v>
      </c>
      <c r="J42" s="195">
        <v>0</v>
      </c>
    </row>
    <row r="43" spans="1:10" ht="25.5">
      <c r="A43" s="202">
        <v>41270</v>
      </c>
      <c r="B43" s="446"/>
      <c r="C43" s="150" t="s">
        <v>142</v>
      </c>
      <c r="D43" s="190">
        <v>0</v>
      </c>
      <c r="E43" s="190">
        <v>0</v>
      </c>
      <c r="F43" s="190">
        <v>0</v>
      </c>
      <c r="G43" s="190">
        <v>0</v>
      </c>
      <c r="H43" s="190">
        <v>0</v>
      </c>
      <c r="I43" s="190">
        <v>0</v>
      </c>
      <c r="J43" s="195">
        <v>0</v>
      </c>
    </row>
    <row r="44" spans="1:10" ht="25.5">
      <c r="A44" s="202">
        <v>41280</v>
      </c>
      <c r="B44" s="446"/>
      <c r="C44" s="150" t="s">
        <v>143</v>
      </c>
      <c r="D44" s="190">
        <v>0</v>
      </c>
      <c r="E44" s="190">
        <v>0</v>
      </c>
      <c r="F44" s="190">
        <v>0</v>
      </c>
      <c r="G44" s="190">
        <v>0</v>
      </c>
      <c r="H44" s="190">
        <v>0</v>
      </c>
      <c r="I44" s="190">
        <v>0</v>
      </c>
      <c r="J44" s="195">
        <v>0</v>
      </c>
    </row>
    <row r="45" spans="1:10" ht="12.75">
      <c r="A45" s="202">
        <v>41290</v>
      </c>
      <c r="B45" s="446"/>
      <c r="C45" s="150" t="s">
        <v>144</v>
      </c>
      <c r="D45" s="190">
        <v>0</v>
      </c>
      <c r="E45" s="190">
        <v>0</v>
      </c>
      <c r="F45" s="190">
        <v>1575171</v>
      </c>
      <c r="G45" s="190">
        <v>190000</v>
      </c>
      <c r="H45" s="190">
        <v>0</v>
      </c>
      <c r="I45" s="190">
        <v>0</v>
      </c>
      <c r="J45" s="195">
        <v>1765171</v>
      </c>
    </row>
    <row r="46" spans="1:10" ht="12.75">
      <c r="A46" s="202">
        <v>41300</v>
      </c>
      <c r="B46" s="446"/>
      <c r="C46" s="150" t="s">
        <v>120</v>
      </c>
      <c r="D46" s="190">
        <v>0</v>
      </c>
      <c r="E46" s="190">
        <v>0</v>
      </c>
      <c r="F46" s="190">
        <v>0</v>
      </c>
      <c r="G46" s="190">
        <v>0</v>
      </c>
      <c r="H46" s="190">
        <v>0</v>
      </c>
      <c r="I46" s="190">
        <v>0</v>
      </c>
      <c r="J46" s="195">
        <v>0</v>
      </c>
    </row>
    <row r="47" spans="1:10" ht="12.75">
      <c r="A47" s="202">
        <v>41310</v>
      </c>
      <c r="B47" s="446"/>
      <c r="C47" s="150" t="s">
        <v>122</v>
      </c>
      <c r="D47" s="190">
        <v>0</v>
      </c>
      <c r="E47" s="190">
        <v>0</v>
      </c>
      <c r="F47" s="190">
        <v>0</v>
      </c>
      <c r="G47" s="190">
        <v>0</v>
      </c>
      <c r="H47" s="190">
        <v>0</v>
      </c>
      <c r="I47" s="190">
        <v>0</v>
      </c>
      <c r="J47" s="195">
        <v>0</v>
      </c>
    </row>
    <row r="48" spans="1:10" ht="25.5">
      <c r="A48" s="202">
        <v>41320</v>
      </c>
      <c r="B48" s="446"/>
      <c r="C48" s="150" t="s">
        <v>123</v>
      </c>
      <c r="D48" s="190">
        <v>0</v>
      </c>
      <c r="E48" s="190">
        <v>0</v>
      </c>
      <c r="F48" s="190">
        <v>0</v>
      </c>
      <c r="G48" s="190">
        <v>0</v>
      </c>
      <c r="H48" s="190">
        <v>0</v>
      </c>
      <c r="I48" s="190">
        <v>0</v>
      </c>
      <c r="J48" s="195">
        <v>0</v>
      </c>
    </row>
    <row r="49" spans="1:10" ht="12.75">
      <c r="A49" s="203">
        <v>41330</v>
      </c>
      <c r="B49" s="446"/>
      <c r="C49" s="150" t="s">
        <v>124</v>
      </c>
      <c r="D49" s="190">
        <v>0</v>
      </c>
      <c r="E49" s="190">
        <v>0</v>
      </c>
      <c r="F49" s="190">
        <v>-1292003</v>
      </c>
      <c r="G49" s="190">
        <v>0</v>
      </c>
      <c r="H49" s="190">
        <v>0</v>
      </c>
      <c r="I49" s="190">
        <v>-24328</v>
      </c>
      <c r="J49" s="195">
        <v>-1316331</v>
      </c>
    </row>
    <row r="50" spans="1:10" ht="25.5">
      <c r="A50" s="166">
        <v>41000</v>
      </c>
      <c r="B50" s="446"/>
      <c r="C50" s="159" t="s">
        <v>252</v>
      </c>
      <c r="D50" s="192">
        <v>68038</v>
      </c>
      <c r="E50" s="192">
        <v>86729</v>
      </c>
      <c r="F50" s="192">
        <v>283168</v>
      </c>
      <c r="G50" s="192">
        <v>-152156</v>
      </c>
      <c r="H50" s="192">
        <v>-23901</v>
      </c>
      <c r="I50" s="192">
        <v>-81848</v>
      </c>
      <c r="J50" s="196">
        <v>180030</v>
      </c>
    </row>
    <row r="51" spans="1:10" s="199" customFormat="1" ht="12.75">
      <c r="A51" s="202">
        <v>42100</v>
      </c>
      <c r="B51" s="446" t="s">
        <v>256</v>
      </c>
      <c r="C51" s="150" t="s">
        <v>145</v>
      </c>
      <c r="D51" s="190">
        <v>0</v>
      </c>
      <c r="E51" s="190">
        <v>0</v>
      </c>
      <c r="F51" s="190">
        <v>0</v>
      </c>
      <c r="G51" s="190">
        <v>0</v>
      </c>
      <c r="H51" s="190">
        <v>0</v>
      </c>
      <c r="I51" s="190">
        <v>0</v>
      </c>
      <c r="J51" s="195">
        <v>0</v>
      </c>
    </row>
    <row r="52" spans="1:10" s="199" customFormat="1" ht="25.5">
      <c r="A52" s="202">
        <v>42110</v>
      </c>
      <c r="B52" s="446"/>
      <c r="C52" s="150" t="s">
        <v>146</v>
      </c>
      <c r="D52" s="190">
        <v>0</v>
      </c>
      <c r="E52" s="190">
        <v>0</v>
      </c>
      <c r="F52" s="190">
        <v>0</v>
      </c>
      <c r="G52" s="190">
        <v>0</v>
      </c>
      <c r="H52" s="190">
        <v>0</v>
      </c>
      <c r="I52" s="190">
        <v>0</v>
      </c>
      <c r="J52" s="195">
        <v>0</v>
      </c>
    </row>
    <row r="53" spans="1:10" s="199" customFormat="1" ht="25.5">
      <c r="A53" s="202">
        <v>42120</v>
      </c>
      <c r="B53" s="446"/>
      <c r="C53" s="150" t="s">
        <v>147</v>
      </c>
      <c r="D53" s="190">
        <v>0</v>
      </c>
      <c r="E53" s="190">
        <v>0</v>
      </c>
      <c r="F53" s="190">
        <v>0</v>
      </c>
      <c r="G53" s="190">
        <v>0</v>
      </c>
      <c r="H53" s="190">
        <v>0</v>
      </c>
      <c r="I53" s="190">
        <v>0</v>
      </c>
      <c r="J53" s="195">
        <v>0</v>
      </c>
    </row>
    <row r="54" spans="1:10" s="199" customFormat="1" ht="12.75">
      <c r="A54" s="202">
        <v>42130</v>
      </c>
      <c r="B54" s="446"/>
      <c r="C54" s="150" t="s">
        <v>148</v>
      </c>
      <c r="D54" s="190">
        <v>0</v>
      </c>
      <c r="E54" s="190">
        <v>0</v>
      </c>
      <c r="F54" s="190">
        <v>0</v>
      </c>
      <c r="G54" s="190">
        <v>0</v>
      </c>
      <c r="H54" s="190">
        <v>0</v>
      </c>
      <c r="I54" s="190">
        <v>0</v>
      </c>
      <c r="J54" s="195">
        <v>0</v>
      </c>
    </row>
    <row r="55" spans="1:10" s="199" customFormat="1" ht="25.5">
      <c r="A55" s="202">
        <v>42130</v>
      </c>
      <c r="B55" s="446"/>
      <c r="C55" s="150" t="s">
        <v>149</v>
      </c>
      <c r="D55" s="190">
        <v>0</v>
      </c>
      <c r="E55" s="190">
        <v>0</v>
      </c>
      <c r="F55" s="190">
        <v>0</v>
      </c>
      <c r="G55" s="190">
        <v>0</v>
      </c>
      <c r="H55" s="190">
        <v>0</v>
      </c>
      <c r="I55" s="190">
        <v>0</v>
      </c>
      <c r="J55" s="195">
        <v>0</v>
      </c>
    </row>
    <row r="56" spans="1:10" s="199" customFormat="1" ht="25.5">
      <c r="A56" s="203">
        <v>42140</v>
      </c>
      <c r="B56" s="446"/>
      <c r="C56" s="150" t="s">
        <v>150</v>
      </c>
      <c r="D56" s="190">
        <v>0</v>
      </c>
      <c r="E56" s="190">
        <v>0</v>
      </c>
      <c r="F56" s="190">
        <v>0</v>
      </c>
      <c r="G56" s="190">
        <v>0</v>
      </c>
      <c r="H56" s="190">
        <v>0</v>
      </c>
      <c r="I56" s="190">
        <v>0</v>
      </c>
      <c r="J56" s="195">
        <v>0</v>
      </c>
    </row>
    <row r="57" spans="1:10" s="199" customFormat="1" ht="12.75">
      <c r="A57" s="166">
        <v>42150</v>
      </c>
      <c r="B57" s="446"/>
      <c r="C57" s="159" t="s">
        <v>151</v>
      </c>
      <c r="D57" s="192">
        <v>0</v>
      </c>
      <c r="E57" s="192">
        <v>0</v>
      </c>
      <c r="F57" s="192">
        <v>0</v>
      </c>
      <c r="G57" s="192">
        <v>0</v>
      </c>
      <c r="H57" s="192">
        <v>0</v>
      </c>
      <c r="I57" s="192">
        <v>0</v>
      </c>
      <c r="J57" s="196">
        <v>0</v>
      </c>
    </row>
    <row r="58" spans="1:10" s="199" customFormat="1" ht="12.75">
      <c r="A58" s="204">
        <v>42160</v>
      </c>
      <c r="B58" s="446"/>
      <c r="C58" s="150" t="s">
        <v>152</v>
      </c>
      <c r="D58" s="190">
        <v>260000</v>
      </c>
      <c r="E58" s="190">
        <v>0</v>
      </c>
      <c r="F58" s="190">
        <v>0</v>
      </c>
      <c r="G58" s="190">
        <v>0</v>
      </c>
      <c r="H58" s="190">
        <v>-69310</v>
      </c>
      <c r="I58" s="190">
        <v>0</v>
      </c>
      <c r="J58" s="195">
        <v>190690</v>
      </c>
    </row>
    <row r="59" spans="1:10" s="199" customFormat="1" ht="12.75">
      <c r="A59" s="202">
        <v>42170</v>
      </c>
      <c r="B59" s="446"/>
      <c r="C59" s="150" t="s">
        <v>153</v>
      </c>
      <c r="D59" s="190">
        <v>0</v>
      </c>
      <c r="E59" s="190">
        <v>0</v>
      </c>
      <c r="F59" s="190">
        <v>0</v>
      </c>
      <c r="G59" s="190">
        <v>0</v>
      </c>
      <c r="H59" s="190">
        <v>0</v>
      </c>
      <c r="I59" s="190">
        <v>0</v>
      </c>
      <c r="J59" s="195">
        <v>0</v>
      </c>
    </row>
    <row r="60" spans="1:10" s="199" customFormat="1" ht="12.75">
      <c r="A60" s="202">
        <v>42180</v>
      </c>
      <c r="B60" s="446"/>
      <c r="C60" s="150" t="s">
        <v>154</v>
      </c>
      <c r="D60" s="190">
        <v>0</v>
      </c>
      <c r="E60" s="190">
        <v>0</v>
      </c>
      <c r="F60" s="190">
        <v>0</v>
      </c>
      <c r="G60" s="190">
        <v>0</v>
      </c>
      <c r="H60" s="190">
        <v>0</v>
      </c>
      <c r="I60" s="190">
        <v>0</v>
      </c>
      <c r="J60" s="195">
        <v>0</v>
      </c>
    </row>
    <row r="61" spans="1:10" s="199" customFormat="1" ht="12.75">
      <c r="A61" s="202">
        <v>42190</v>
      </c>
      <c r="B61" s="446"/>
      <c r="C61" s="150" t="s">
        <v>155</v>
      </c>
      <c r="D61" s="190">
        <v>-260000</v>
      </c>
      <c r="E61" s="190">
        <v>0</v>
      </c>
      <c r="F61" s="190">
        <v>0</v>
      </c>
      <c r="G61" s="190">
        <v>0</v>
      </c>
      <c r="H61" s="190">
        <v>0</v>
      </c>
      <c r="I61" s="190">
        <v>0</v>
      </c>
      <c r="J61" s="195">
        <v>-260000</v>
      </c>
    </row>
    <row r="62" spans="1:10" s="199" customFormat="1" ht="25.5">
      <c r="A62" s="202">
        <v>42200</v>
      </c>
      <c r="B62" s="446"/>
      <c r="C62" s="150" t="s">
        <v>139</v>
      </c>
      <c r="D62" s="190">
        <v>0</v>
      </c>
      <c r="E62" s="190">
        <v>0</v>
      </c>
      <c r="F62" s="190">
        <v>0</v>
      </c>
      <c r="G62" s="190">
        <v>0</v>
      </c>
      <c r="H62" s="190">
        <v>0</v>
      </c>
      <c r="I62" s="190">
        <v>0</v>
      </c>
      <c r="J62" s="195">
        <v>0</v>
      </c>
    </row>
    <row r="63" spans="1:10" s="199" customFormat="1" ht="12.75">
      <c r="A63" s="202">
        <v>42210</v>
      </c>
      <c r="B63" s="446"/>
      <c r="C63" s="150" t="s">
        <v>119</v>
      </c>
      <c r="D63" s="190">
        <v>0</v>
      </c>
      <c r="E63" s="190">
        <v>0</v>
      </c>
      <c r="F63" s="190">
        <v>0</v>
      </c>
      <c r="G63" s="190">
        <v>0</v>
      </c>
      <c r="H63" s="190">
        <v>0</v>
      </c>
      <c r="I63" s="190">
        <v>0</v>
      </c>
      <c r="J63" s="195">
        <v>0</v>
      </c>
    </row>
    <row r="64" spans="1:10" s="199" customFormat="1" ht="12.75">
      <c r="A64" s="202">
        <v>42220</v>
      </c>
      <c r="B64" s="446"/>
      <c r="C64" s="150" t="s">
        <v>121</v>
      </c>
      <c r="D64" s="190">
        <v>0</v>
      </c>
      <c r="E64" s="190">
        <v>0</v>
      </c>
      <c r="F64" s="190">
        <v>0</v>
      </c>
      <c r="G64" s="190">
        <v>0</v>
      </c>
      <c r="H64" s="190">
        <v>0</v>
      </c>
      <c r="I64" s="190">
        <v>0</v>
      </c>
      <c r="J64" s="195">
        <v>0</v>
      </c>
    </row>
    <row r="65" spans="1:10" s="199" customFormat="1" ht="25.5">
      <c r="A65" s="202">
        <v>42230</v>
      </c>
      <c r="B65" s="446"/>
      <c r="C65" s="150" t="s">
        <v>123</v>
      </c>
      <c r="D65" s="190">
        <v>0</v>
      </c>
      <c r="E65" s="190">
        <v>0</v>
      </c>
      <c r="F65" s="190">
        <v>0</v>
      </c>
      <c r="G65" s="190">
        <v>0</v>
      </c>
      <c r="H65" s="190">
        <v>0</v>
      </c>
      <c r="I65" s="190">
        <v>0</v>
      </c>
      <c r="J65" s="195">
        <v>0</v>
      </c>
    </row>
    <row r="66" spans="1:10" s="199" customFormat="1" ht="12.75">
      <c r="A66" s="203">
        <v>42240</v>
      </c>
      <c r="B66" s="446"/>
      <c r="C66" s="150" t="s">
        <v>124</v>
      </c>
      <c r="D66" s="190">
        <v>0</v>
      </c>
      <c r="E66" s="190">
        <v>0</v>
      </c>
      <c r="F66" s="190">
        <v>0</v>
      </c>
      <c r="G66" s="190">
        <v>0</v>
      </c>
      <c r="H66" s="190">
        <v>0</v>
      </c>
      <c r="I66" s="190">
        <v>0</v>
      </c>
      <c r="J66" s="195">
        <v>0</v>
      </c>
    </row>
    <row r="67" spans="1:10" s="199" customFormat="1" ht="25.5">
      <c r="A67" s="166">
        <v>42000</v>
      </c>
      <c r="B67" s="448"/>
      <c r="C67" s="151" t="s">
        <v>253</v>
      </c>
      <c r="D67" s="193">
        <v>0</v>
      </c>
      <c r="E67" s="193">
        <v>0</v>
      </c>
      <c r="F67" s="193">
        <v>0</v>
      </c>
      <c r="G67" s="193">
        <v>0</v>
      </c>
      <c r="H67" s="193">
        <v>-69310</v>
      </c>
      <c r="I67" s="193">
        <v>0</v>
      </c>
      <c r="J67" s="198">
        <v>-69310</v>
      </c>
    </row>
    <row r="68" spans="1:10" s="199" customFormat="1" ht="38.25">
      <c r="A68" s="166">
        <v>43000</v>
      </c>
      <c r="B68" s="213"/>
      <c r="C68" s="152" t="s">
        <v>156</v>
      </c>
      <c r="D68" s="194">
        <v>-78897</v>
      </c>
      <c r="E68" s="194">
        <v>-476546</v>
      </c>
      <c r="F68" s="194">
        <v>-397957</v>
      </c>
      <c r="G68" s="194">
        <v>176805</v>
      </c>
      <c r="H68" s="194">
        <v>-43964</v>
      </c>
      <c r="I68" s="194">
        <v>10991</v>
      </c>
      <c r="J68" s="197">
        <v>-809568</v>
      </c>
    </row>
    <row r="69" spans="1:10" s="199" customFormat="1" ht="25.5">
      <c r="A69" s="203">
        <v>44000</v>
      </c>
      <c r="B69" s="217"/>
      <c r="C69" s="150" t="s">
        <v>157</v>
      </c>
      <c r="D69" s="190">
        <v>0</v>
      </c>
      <c r="E69" s="190">
        <v>0</v>
      </c>
      <c r="F69" s="190">
        <v>47606</v>
      </c>
      <c r="G69" s="190">
        <v>0</v>
      </c>
      <c r="H69" s="190">
        <v>0</v>
      </c>
      <c r="I69" s="190">
        <v>0</v>
      </c>
      <c r="J69" s="195">
        <v>47606</v>
      </c>
    </row>
    <row r="70" spans="1:10" s="199" customFormat="1" ht="25.5">
      <c r="A70" s="166">
        <v>45000</v>
      </c>
      <c r="B70" s="217"/>
      <c r="C70" s="159" t="s">
        <v>158</v>
      </c>
      <c r="D70" s="192">
        <v>-78897</v>
      </c>
      <c r="E70" s="192">
        <v>-476546</v>
      </c>
      <c r="F70" s="192">
        <v>-350351</v>
      </c>
      <c r="G70" s="192">
        <v>176805</v>
      </c>
      <c r="H70" s="192">
        <v>-43964</v>
      </c>
      <c r="I70" s="192">
        <v>10991</v>
      </c>
      <c r="J70" s="196">
        <v>-761962</v>
      </c>
    </row>
    <row r="71" spans="1:10" s="199" customFormat="1" ht="25.5">
      <c r="A71" s="205">
        <v>46000</v>
      </c>
      <c r="B71" s="217"/>
      <c r="C71" s="150" t="s">
        <v>159</v>
      </c>
      <c r="D71" s="190">
        <v>88763</v>
      </c>
      <c r="E71" s="190">
        <v>1071179</v>
      </c>
      <c r="F71" s="190">
        <v>1462225</v>
      </c>
      <c r="G71" s="190">
        <v>46728</v>
      </c>
      <c r="H71" s="190">
        <v>4706295</v>
      </c>
      <c r="I71" s="190">
        <v>6213</v>
      </c>
      <c r="J71" s="195">
        <v>7381403</v>
      </c>
    </row>
    <row r="72" spans="1:10" s="199" customFormat="1" ht="25.5">
      <c r="A72" s="166">
        <v>47000</v>
      </c>
      <c r="B72" s="217"/>
      <c r="C72" s="159" t="s">
        <v>160</v>
      </c>
      <c r="D72" s="192">
        <v>9866</v>
      </c>
      <c r="E72" s="192">
        <v>594633</v>
      </c>
      <c r="F72" s="192">
        <v>1111874</v>
      </c>
      <c r="G72" s="192">
        <v>223533</v>
      </c>
      <c r="H72" s="192">
        <v>4662331</v>
      </c>
      <c r="I72" s="192">
        <v>17204</v>
      </c>
      <c r="J72" s="196">
        <v>6619441</v>
      </c>
    </row>
    <row r="73" spans="2:10" ht="12.75">
      <c r="B73" s="218"/>
      <c r="C73" s="462" t="s">
        <v>282</v>
      </c>
      <c r="D73" s="451"/>
      <c r="E73" s="451"/>
      <c r="F73" s="451"/>
      <c r="G73" s="451"/>
      <c r="H73" s="451"/>
      <c r="I73" s="451"/>
      <c r="J73" s="463"/>
    </row>
    <row r="74" spans="3:10" ht="12.75">
      <c r="C74" s="459"/>
      <c r="D74" s="460"/>
      <c r="E74" s="460"/>
      <c r="F74" s="460"/>
      <c r="G74" s="460"/>
      <c r="H74" s="460"/>
      <c r="I74" s="460"/>
      <c r="J74" s="461"/>
    </row>
    <row r="75" spans="3:10" ht="12.75">
      <c r="C75" s="458"/>
      <c r="D75" s="458"/>
      <c r="E75" s="458"/>
      <c r="F75" s="458"/>
      <c r="G75" s="458"/>
      <c r="H75" s="458"/>
      <c r="I75" s="458"/>
      <c r="J75" s="458"/>
    </row>
    <row r="76" spans="3:10" ht="12.75">
      <c r="C76" s="458"/>
      <c r="D76" s="458"/>
      <c r="E76" s="458"/>
      <c r="F76" s="458"/>
      <c r="G76" s="458"/>
      <c r="H76" s="458"/>
      <c r="I76" s="458"/>
      <c r="J76" s="458"/>
    </row>
  </sheetData>
  <sheetProtection/>
  <mergeCells count="20">
    <mergeCell ref="B7:B25"/>
    <mergeCell ref="B26:B50"/>
    <mergeCell ref="B51:B67"/>
    <mergeCell ref="C4:J4"/>
    <mergeCell ref="A5:A6"/>
    <mergeCell ref="C5:C6"/>
    <mergeCell ref="D5:D6"/>
    <mergeCell ref="J5:J6"/>
    <mergeCell ref="I5:I6"/>
    <mergeCell ref="E5:E6"/>
    <mergeCell ref="C76:J76"/>
    <mergeCell ref="C1:J1"/>
    <mergeCell ref="C2:J2"/>
    <mergeCell ref="F5:F6"/>
    <mergeCell ref="G5:G6"/>
    <mergeCell ref="H5:H6"/>
    <mergeCell ref="C3:J3"/>
    <mergeCell ref="C75:J75"/>
    <mergeCell ref="C74:J74"/>
    <mergeCell ref="C73:J73"/>
  </mergeCells>
  <printOptions horizontalCentered="1" verticalCentered="1"/>
  <pageMargins left="0.5905511811023623" right="0.5905511811023623" top="0.34" bottom="0.32" header="0" footer="0"/>
  <pageSetup fitToHeight="1" fitToWidth="1" horizontalDpi="600" verticalDpi="600" orientation="landscape" scale="3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A1" sqref="A1"/>
    </sheetView>
  </sheetViews>
  <sheetFormatPr defaultColWidth="12" defaultRowHeight="11.25"/>
  <cols>
    <col min="1" max="16384" width="12" style="246"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portrait" scale="73" r:id="rId2"/>
  <drawing r:id="rId1"/>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F141"/>
  <sheetViews>
    <sheetView showGridLines="0" zoomScale="80" zoomScaleNormal="80" zoomScalePageLayoutView="0" workbookViewId="0" topLeftCell="A1">
      <selection activeCell="A1" sqref="A1:F1"/>
    </sheetView>
  </sheetViews>
  <sheetFormatPr defaultColWidth="22.83203125" defaultRowHeight="11.25"/>
  <cols>
    <col min="1" max="1" width="82.66015625" style="1" customWidth="1"/>
    <col min="2" max="2" width="15.66015625" style="1" bestFit="1" customWidth="1"/>
    <col min="3" max="3" width="14" style="1" bestFit="1" customWidth="1"/>
    <col min="4" max="4" width="13.33203125" style="1" bestFit="1" customWidth="1"/>
    <col min="5" max="5" width="14" style="1" bestFit="1" customWidth="1"/>
    <col min="6" max="6" width="13.83203125" style="1" customWidth="1"/>
    <col min="7" max="16384" width="22.83203125" style="1" customWidth="1"/>
  </cols>
  <sheetData>
    <row r="1" spans="1:6" ht="12.75">
      <c r="A1" s="267"/>
      <c r="B1" s="267"/>
      <c r="C1" s="267"/>
      <c r="D1" s="267"/>
      <c r="E1" s="267"/>
      <c r="F1" s="267"/>
    </row>
    <row r="2" spans="1:6" ht="12.75">
      <c r="A2" s="268" t="s">
        <v>52</v>
      </c>
      <c r="B2" s="269"/>
      <c r="C2" s="269"/>
      <c r="D2" s="269"/>
      <c r="E2" s="269"/>
      <c r="F2" s="270"/>
    </row>
    <row r="3" spans="1:6" ht="12.75">
      <c r="A3" s="259" t="s">
        <v>277</v>
      </c>
      <c r="B3" s="260"/>
      <c r="C3" s="260"/>
      <c r="D3" s="260"/>
      <c r="E3" s="260"/>
      <c r="F3" s="261"/>
    </row>
    <row r="4" spans="1:6" ht="12.75">
      <c r="A4" s="262" t="s">
        <v>279</v>
      </c>
      <c r="B4" s="263"/>
      <c r="C4" s="263"/>
      <c r="D4" s="263"/>
      <c r="E4" s="263"/>
      <c r="F4" s="264"/>
    </row>
    <row r="5" spans="1:6" ht="11.25" customHeight="1">
      <c r="A5" s="265" t="s">
        <v>34</v>
      </c>
      <c r="B5" s="253">
        <v>2011</v>
      </c>
      <c r="C5" s="253"/>
      <c r="D5" s="274">
        <v>2012</v>
      </c>
      <c r="E5" s="253"/>
      <c r="F5" s="257" t="s">
        <v>51</v>
      </c>
    </row>
    <row r="6" spans="1:6" ht="12" customHeight="1">
      <c r="A6" s="265"/>
      <c r="B6" s="251" t="s">
        <v>0</v>
      </c>
      <c r="C6" s="251" t="s">
        <v>33</v>
      </c>
      <c r="D6" s="251" t="s">
        <v>0</v>
      </c>
      <c r="E6" s="251" t="s">
        <v>33</v>
      </c>
      <c r="F6" s="257"/>
    </row>
    <row r="7" spans="1:6" ht="12.75">
      <c r="A7" s="266"/>
      <c r="B7" s="252"/>
      <c r="C7" s="252"/>
      <c r="D7" s="252"/>
      <c r="E7" s="252"/>
      <c r="F7" s="258"/>
    </row>
    <row r="8" spans="1:6" ht="12.75">
      <c r="A8" s="2" t="s">
        <v>210</v>
      </c>
      <c r="B8" s="3">
        <v>13</v>
      </c>
      <c r="C8" s="3"/>
      <c r="D8" s="3">
        <v>13</v>
      </c>
      <c r="E8" s="2"/>
      <c r="F8" s="4">
        <v>0</v>
      </c>
    </row>
    <row r="9" spans="1:6" ht="12.75">
      <c r="A9" s="207" t="s">
        <v>264</v>
      </c>
      <c r="B9" s="5"/>
      <c r="C9" s="5"/>
      <c r="D9" s="5"/>
      <c r="E9" s="5"/>
      <c r="F9" s="6"/>
    </row>
    <row r="10" spans="1:6" ht="12.75">
      <c r="A10" s="7" t="s">
        <v>88</v>
      </c>
      <c r="B10" s="8">
        <v>1129620.8672671576</v>
      </c>
      <c r="C10" s="9">
        <v>1</v>
      </c>
      <c r="D10" s="8">
        <v>1247788.2349999999</v>
      </c>
      <c r="E10" s="9">
        <v>1</v>
      </c>
      <c r="F10" s="10">
        <v>0.10460798942101635</v>
      </c>
    </row>
    <row r="11" spans="1:6" ht="12.75">
      <c r="A11" s="7" t="s">
        <v>211</v>
      </c>
      <c r="B11" s="8">
        <v>955709.3351991104</v>
      </c>
      <c r="C11" s="9">
        <v>0.8460443347786379</v>
      </c>
      <c r="D11" s="8">
        <v>1051570.99</v>
      </c>
      <c r="E11" s="9">
        <v>0.842747960354026</v>
      </c>
      <c r="F11" s="10">
        <v>0.10030419424637915</v>
      </c>
    </row>
    <row r="12" spans="1:6" ht="12.75">
      <c r="A12" s="7" t="s">
        <v>90</v>
      </c>
      <c r="B12" s="8">
        <v>173911.5320680472</v>
      </c>
      <c r="C12" s="9">
        <v>0.1539556652213621</v>
      </c>
      <c r="D12" s="8">
        <v>196217.24499999988</v>
      </c>
      <c r="E12" s="9">
        <v>0.15725203964597398</v>
      </c>
      <c r="F12" s="10">
        <v>0.12825896400720005</v>
      </c>
    </row>
    <row r="13" spans="1:6" ht="12.75">
      <c r="A13" s="7" t="s">
        <v>212</v>
      </c>
      <c r="B13" s="8">
        <v>-112028.92328208333</v>
      </c>
      <c r="C13" s="9">
        <v>-0.09917391447726175</v>
      </c>
      <c r="D13" s="8">
        <v>-110791.90200000002</v>
      </c>
      <c r="E13" s="9">
        <v>-0.08879062880409352</v>
      </c>
      <c r="F13" s="10">
        <v>0.011041981354837693</v>
      </c>
    </row>
    <row r="14" spans="1:6" ht="12.75">
      <c r="A14" s="7" t="s">
        <v>188</v>
      </c>
      <c r="B14" s="8">
        <v>61882.608785963734</v>
      </c>
      <c r="C14" s="9">
        <v>0.05478175074410021</v>
      </c>
      <c r="D14" s="8">
        <v>85425.34299999986</v>
      </c>
      <c r="E14" s="9">
        <v>0.06846141084188045</v>
      </c>
      <c r="F14" s="10">
        <v>0.3804418507219771</v>
      </c>
    </row>
    <row r="15" spans="1:6" ht="12.75">
      <c r="A15" s="7" t="s">
        <v>105</v>
      </c>
      <c r="B15" s="8">
        <v>13123.985009392734</v>
      </c>
      <c r="C15" s="9">
        <v>0.011618044062113527</v>
      </c>
      <c r="D15" s="8">
        <v>19073.827</v>
      </c>
      <c r="E15" s="9">
        <v>0.015286109024741689</v>
      </c>
      <c r="F15" s="10">
        <v>0.45335635375604366</v>
      </c>
    </row>
    <row r="16" spans="1:6" ht="12.75">
      <c r="A16" s="11" t="s">
        <v>108</v>
      </c>
      <c r="B16" s="12">
        <v>48758.623776570916</v>
      </c>
      <c r="C16" s="13">
        <v>0.0431637066819866</v>
      </c>
      <c r="D16" s="12">
        <v>66351.51599999999</v>
      </c>
      <c r="E16" s="13">
        <v>0.053175301817138865</v>
      </c>
      <c r="F16" s="14">
        <v>0.3608160128564306</v>
      </c>
    </row>
    <row r="17" spans="1:6" ht="12.75">
      <c r="A17" s="208" t="s">
        <v>265</v>
      </c>
      <c r="B17" s="15"/>
      <c r="C17" s="16"/>
      <c r="D17" s="15"/>
      <c r="E17" s="16"/>
      <c r="F17" s="17"/>
    </row>
    <row r="18" spans="1:6" ht="12.75">
      <c r="A18" s="7" t="s">
        <v>213</v>
      </c>
      <c r="B18" s="8">
        <v>802063.5905299999</v>
      </c>
      <c r="C18" s="9">
        <v>0.7100290139561579</v>
      </c>
      <c r="D18" s="8">
        <v>890968.099867</v>
      </c>
      <c r="E18" s="9">
        <v>0.7140379071349395</v>
      </c>
      <c r="F18" s="10">
        <v>0.11084471404349916</v>
      </c>
    </row>
    <row r="19" spans="1:6" ht="12.75">
      <c r="A19" s="7" t="s">
        <v>29</v>
      </c>
      <c r="B19" s="8">
        <v>301365.097528</v>
      </c>
      <c r="C19" s="9">
        <v>0.2667842868882897</v>
      </c>
      <c r="D19" s="8">
        <v>326195.385005</v>
      </c>
      <c r="E19" s="9">
        <v>0.2614188656819641</v>
      </c>
      <c r="F19" s="10">
        <v>0.08239271130158987</v>
      </c>
    </row>
    <row r="20" spans="1:6" ht="12.75">
      <c r="A20" s="7" t="s">
        <v>214</v>
      </c>
      <c r="B20" s="8">
        <v>25587.173771</v>
      </c>
      <c r="C20" s="9">
        <v>0.022651116416521174</v>
      </c>
      <c r="D20" s="8">
        <v>29929.891616999997</v>
      </c>
      <c r="E20" s="9">
        <v>0.02398635503804057</v>
      </c>
      <c r="F20" s="10">
        <v>0.1697224509774482</v>
      </c>
    </row>
    <row r="21" spans="1:6" ht="12.75">
      <c r="A21" s="7" t="s">
        <v>215</v>
      </c>
      <c r="B21" s="8">
        <v>605.005</v>
      </c>
      <c r="C21" s="9">
        <v>0.0005355823511508442</v>
      </c>
      <c r="D21" s="8">
        <v>694.859</v>
      </c>
      <c r="E21" s="9">
        <v>0.0005568725369493487</v>
      </c>
      <c r="F21" s="10">
        <v>0.1485177808447864</v>
      </c>
    </row>
    <row r="22" spans="1:6" ht="12.75">
      <c r="A22" s="7" t="s">
        <v>216</v>
      </c>
      <c r="B22" s="8">
        <v>0.0004381575547158718</v>
      </c>
      <c r="C22" s="9">
        <v>3.878801883112227E-10</v>
      </c>
      <c r="D22" s="8">
        <v>-0.0004890000019222498</v>
      </c>
      <c r="E22" s="9">
        <v>-3.918934224622256E-10</v>
      </c>
      <c r="F22" s="10">
        <v>-2.116036906494394</v>
      </c>
    </row>
    <row r="23" spans="1:6" ht="12.75">
      <c r="A23" s="11" t="s">
        <v>217</v>
      </c>
      <c r="B23" s="18">
        <v>1129620.8672671574</v>
      </c>
      <c r="C23" s="13">
        <v>0.9999999999999998</v>
      </c>
      <c r="D23" s="18">
        <v>1247788.235</v>
      </c>
      <c r="E23" s="13">
        <v>1.0000000000000002</v>
      </c>
      <c r="F23" s="14">
        <v>0.10460798942101679</v>
      </c>
    </row>
    <row r="24" spans="1:6" ht="12.75">
      <c r="A24" s="208" t="s">
        <v>266</v>
      </c>
      <c r="B24" s="15"/>
      <c r="C24" s="16"/>
      <c r="D24" s="15"/>
      <c r="E24" s="16"/>
      <c r="F24" s="17"/>
    </row>
    <row r="25" spans="1:6" ht="12.75">
      <c r="A25" s="7" t="s">
        <v>218</v>
      </c>
      <c r="B25" s="8">
        <v>782546.448261</v>
      </c>
      <c r="C25" s="9">
        <v>0.6927514097311077</v>
      </c>
      <c r="D25" s="8">
        <v>857863.486733</v>
      </c>
      <c r="E25" s="9">
        <v>0.687507273005343</v>
      </c>
      <c r="F25" s="10">
        <v>0.09624609330139067</v>
      </c>
    </row>
    <row r="26" spans="1:6" ht="12.75">
      <c r="A26" s="7" t="s">
        <v>30</v>
      </c>
      <c r="B26" s="8">
        <v>165910.24599999998</v>
      </c>
      <c r="C26" s="9">
        <v>0.14687250457879678</v>
      </c>
      <c r="D26" s="8">
        <v>187446.16636</v>
      </c>
      <c r="E26" s="9">
        <v>0.15022273900506847</v>
      </c>
      <c r="F26" s="10">
        <v>0.12980464365051936</v>
      </c>
    </row>
    <row r="27" spans="1:6" ht="12.75">
      <c r="A27" s="7" t="s">
        <v>219</v>
      </c>
      <c r="B27" s="8">
        <v>4787.304620999999</v>
      </c>
      <c r="C27" s="9">
        <v>0.004237974668953944</v>
      </c>
      <c r="D27" s="8">
        <v>1656.640005</v>
      </c>
      <c r="E27" s="9">
        <v>0.0013276611836302496</v>
      </c>
      <c r="F27" s="10">
        <v>-0.6539514118794572</v>
      </c>
    </row>
    <row r="28" spans="1:6" ht="12.75">
      <c r="A28" s="7" t="s">
        <v>220</v>
      </c>
      <c r="B28" s="8">
        <v>-218.994</v>
      </c>
      <c r="C28" s="9">
        <v>-0.00019386504476480025</v>
      </c>
      <c r="D28" s="8">
        <v>229.87967</v>
      </c>
      <c r="E28" s="9">
        <v>0.00018422971426718094</v>
      </c>
      <c r="F28" s="10">
        <v>2.0497076175602986</v>
      </c>
    </row>
    <row r="29" spans="1:6" ht="12.75">
      <c r="A29" s="7" t="s">
        <v>221</v>
      </c>
      <c r="B29" s="8">
        <v>451.004</v>
      </c>
      <c r="C29" s="9">
        <v>0.00039925253956320255</v>
      </c>
      <c r="D29" s="8">
        <v>820.307</v>
      </c>
      <c r="E29" s="9">
        <v>0.0006574088270675192</v>
      </c>
      <c r="F29" s="10">
        <v>0.8188463960408332</v>
      </c>
    </row>
    <row r="30" spans="1:6" ht="12.75">
      <c r="A30" s="7" t="s">
        <v>222</v>
      </c>
      <c r="B30" s="8">
        <v>2233.326317110568</v>
      </c>
      <c r="C30" s="9">
        <v>0.001977058304981172</v>
      </c>
      <c r="D30" s="8">
        <v>3554.5102320000005</v>
      </c>
      <c r="E30" s="9">
        <v>0.002848648618649623</v>
      </c>
      <c r="F30" s="10">
        <v>0.5915767457568641</v>
      </c>
    </row>
    <row r="31" spans="1:6" ht="12.75">
      <c r="A31" s="11" t="s">
        <v>205</v>
      </c>
      <c r="B31" s="18">
        <v>955709.3351991106</v>
      </c>
      <c r="C31" s="13">
        <v>0.846044334778638</v>
      </c>
      <c r="D31" s="18">
        <v>1051570.9900000002</v>
      </c>
      <c r="E31" s="13">
        <v>0.8427479603540262</v>
      </c>
      <c r="F31" s="14">
        <v>0.10030419424637937</v>
      </c>
    </row>
    <row r="32" spans="1:6" ht="12.75">
      <c r="A32" s="208" t="s">
        <v>267</v>
      </c>
      <c r="B32" s="16"/>
      <c r="C32" s="16"/>
      <c r="D32" s="16"/>
      <c r="E32" s="16"/>
      <c r="F32" s="17"/>
    </row>
    <row r="33" spans="1:6" ht="12.75">
      <c r="A33" s="7" t="s">
        <v>223</v>
      </c>
      <c r="B33" s="17">
        <v>1.1089371801853074</v>
      </c>
      <c r="C33" s="17"/>
      <c r="D33" s="17">
        <v>0.9576958079787589</v>
      </c>
      <c r="E33" s="17"/>
      <c r="F33" s="17"/>
    </row>
    <row r="34" spans="1:6" ht="12.75">
      <c r="A34" s="19" t="s">
        <v>224</v>
      </c>
      <c r="B34" s="17">
        <v>1.6512265169744549</v>
      </c>
      <c r="C34" s="17"/>
      <c r="D34" s="17">
        <v>1.9753257606035661</v>
      </c>
      <c r="E34" s="17"/>
      <c r="F34" s="17"/>
    </row>
    <row r="35" spans="1:6" ht="12.75">
      <c r="A35" s="11" t="s">
        <v>244</v>
      </c>
      <c r="B35" s="21">
        <v>0.36552402573574505</v>
      </c>
      <c r="C35" s="22"/>
      <c r="D35" s="21">
        <v>0.33889443924735896</v>
      </c>
      <c r="E35" s="22"/>
      <c r="F35" s="22"/>
    </row>
    <row r="36" spans="1:6" ht="12.75">
      <c r="A36" s="209" t="s">
        <v>268</v>
      </c>
      <c r="B36" s="17"/>
      <c r="C36" s="17"/>
      <c r="D36" s="17"/>
      <c r="E36" s="17"/>
      <c r="F36" s="17"/>
    </row>
    <row r="37" spans="1:6" ht="12.75">
      <c r="A37" s="19" t="s">
        <v>225</v>
      </c>
      <c r="B37" s="15">
        <v>84893.119182609</v>
      </c>
      <c r="C37" s="16"/>
      <c r="D37" s="15">
        <v>88907.45649742358</v>
      </c>
      <c r="E37" s="16"/>
      <c r="F37" s="10">
        <v>0.047286957452694844</v>
      </c>
    </row>
    <row r="38" spans="1:6" ht="12.75">
      <c r="A38" s="19" t="s">
        <v>226</v>
      </c>
      <c r="B38" s="15">
        <v>22648.150262854935</v>
      </c>
      <c r="C38" s="16"/>
      <c r="D38" s="15">
        <v>23242.086428225044</v>
      </c>
      <c r="E38" s="16"/>
      <c r="F38" s="10">
        <v>0.02622448890866913</v>
      </c>
    </row>
    <row r="39" spans="1:6" ht="12.75">
      <c r="A39" s="148" t="s">
        <v>227</v>
      </c>
      <c r="B39" s="15">
        <v>43809.7211442983</v>
      </c>
      <c r="C39" s="16"/>
      <c r="D39" s="15">
        <v>46663.07042009126</v>
      </c>
      <c r="E39" s="16"/>
      <c r="F39" s="10">
        <v>0.0651305053139859</v>
      </c>
    </row>
    <row r="40" spans="1:6" ht="12.75">
      <c r="A40" s="19" t="s">
        <v>228</v>
      </c>
      <c r="B40" s="15">
        <v>861093.967212721</v>
      </c>
      <c r="C40" s="16"/>
      <c r="D40" s="15">
        <v>906904.2023730146</v>
      </c>
      <c r="E40" s="16"/>
      <c r="F40" s="10">
        <v>0.0532000419287304</v>
      </c>
    </row>
    <row r="41" spans="1:6" ht="12.75">
      <c r="A41" s="19" t="s">
        <v>245</v>
      </c>
      <c r="B41" s="15">
        <v>37064.966382365485</v>
      </c>
      <c r="C41" s="16"/>
      <c r="D41" s="15">
        <v>39325.2074203882</v>
      </c>
      <c r="E41" s="16"/>
      <c r="F41" s="10">
        <v>0.06098052308225155</v>
      </c>
    </row>
    <row r="42" spans="1:6" ht="12.75">
      <c r="A42" s="19" t="s">
        <v>229</v>
      </c>
      <c r="B42" s="15">
        <v>30543.908539976484</v>
      </c>
      <c r="C42" s="16"/>
      <c r="D42" s="15">
        <v>32182.42648040156</v>
      </c>
      <c r="E42" s="16"/>
      <c r="F42" s="10">
        <v>0.053644671515452824</v>
      </c>
    </row>
    <row r="43" spans="1:6" ht="12.75">
      <c r="A43" s="19" t="s">
        <v>230</v>
      </c>
      <c r="B43" s="15">
        <v>12468.465035856081</v>
      </c>
      <c r="C43" s="16"/>
      <c r="D43" s="15">
        <v>13355.921633016942</v>
      </c>
      <c r="E43" s="16"/>
      <c r="F43" s="10">
        <v>0.07117609061009245</v>
      </c>
    </row>
    <row r="44" spans="1:6" ht="12.75">
      <c r="A44" s="20" t="s">
        <v>246</v>
      </c>
      <c r="B44" s="18">
        <v>5065.832397745053</v>
      </c>
      <c r="C44" s="23"/>
      <c r="D44" s="18">
        <v>5211.169960935485</v>
      </c>
      <c r="E44" s="23"/>
      <c r="F44" s="14">
        <v>0.028689769376327057</v>
      </c>
    </row>
    <row r="45" spans="1:6" ht="12.75">
      <c r="A45" s="221" t="s">
        <v>54</v>
      </c>
      <c r="B45" s="222"/>
      <c r="C45" s="222"/>
      <c r="D45" s="222"/>
      <c r="E45" s="222"/>
      <c r="F45" s="223"/>
    </row>
    <row r="46" spans="1:6" ht="12.75">
      <c r="A46" s="278" t="s">
        <v>247</v>
      </c>
      <c r="B46" s="279"/>
      <c r="C46" s="279"/>
      <c r="D46" s="279"/>
      <c r="E46" s="279"/>
      <c r="F46" s="280"/>
    </row>
    <row r="47" spans="1:6" ht="12.75">
      <c r="A47" s="224" t="s">
        <v>280</v>
      </c>
      <c r="B47" s="225"/>
      <c r="C47" s="225"/>
      <c r="D47" s="225"/>
      <c r="E47" s="225"/>
      <c r="F47" s="226"/>
    </row>
    <row r="48" spans="1:6" ht="12.75">
      <c r="A48" s="24"/>
      <c r="B48" s="24"/>
      <c r="C48" s="24"/>
      <c r="D48" s="24"/>
      <c r="E48" s="24"/>
      <c r="F48" s="24"/>
    </row>
    <row r="49" spans="1:6" ht="12.75">
      <c r="A49" s="268" t="s">
        <v>59</v>
      </c>
      <c r="B49" s="269"/>
      <c r="C49" s="269"/>
      <c r="D49" s="269"/>
      <c r="E49" s="269"/>
      <c r="F49" s="270"/>
    </row>
    <row r="50" spans="1:6" ht="12.75">
      <c r="A50" s="259" t="s">
        <v>278</v>
      </c>
      <c r="B50" s="260"/>
      <c r="C50" s="260"/>
      <c r="D50" s="260"/>
      <c r="E50" s="260"/>
      <c r="F50" s="261"/>
    </row>
    <row r="51" spans="1:6" ht="12.75">
      <c r="A51" s="262" t="s">
        <v>279</v>
      </c>
      <c r="B51" s="263"/>
      <c r="C51" s="263"/>
      <c r="D51" s="263"/>
      <c r="E51" s="263"/>
      <c r="F51" s="264"/>
    </row>
    <row r="52" spans="1:6" ht="11.25" customHeight="1">
      <c r="A52" s="265" t="s">
        <v>34</v>
      </c>
      <c r="B52" s="253">
        <v>2011</v>
      </c>
      <c r="C52" s="253"/>
      <c r="D52" s="274">
        <v>2012</v>
      </c>
      <c r="E52" s="253"/>
      <c r="F52" s="257" t="s">
        <v>51</v>
      </c>
    </row>
    <row r="53" spans="1:6" ht="11.25" customHeight="1">
      <c r="A53" s="265"/>
      <c r="B53" s="251" t="s">
        <v>0</v>
      </c>
      <c r="C53" s="251" t="s">
        <v>33</v>
      </c>
      <c r="D53" s="251" t="s">
        <v>0</v>
      </c>
      <c r="E53" s="251" t="s">
        <v>33</v>
      </c>
      <c r="F53" s="257"/>
    </row>
    <row r="54" spans="1:6" ht="12.75">
      <c r="A54" s="266"/>
      <c r="B54" s="252"/>
      <c r="C54" s="252"/>
      <c r="D54" s="252"/>
      <c r="E54" s="252"/>
      <c r="F54" s="258"/>
    </row>
    <row r="55" spans="1:6" ht="12.75">
      <c r="A55" s="2" t="s">
        <v>1</v>
      </c>
      <c r="B55" s="3">
        <v>7</v>
      </c>
      <c r="C55" s="3"/>
      <c r="D55" s="3">
        <v>7</v>
      </c>
      <c r="E55" s="2"/>
      <c r="F55" s="4">
        <v>0</v>
      </c>
    </row>
    <row r="56" spans="1:6" ht="12.75">
      <c r="A56" s="207" t="s">
        <v>264</v>
      </c>
      <c r="B56" s="5"/>
      <c r="C56" s="5"/>
      <c r="D56" s="5"/>
      <c r="E56" s="5"/>
      <c r="F56" s="6"/>
    </row>
    <row r="57" spans="1:6" ht="12.75">
      <c r="A57" s="7" t="s">
        <v>88</v>
      </c>
      <c r="B57" s="8">
        <v>1067230.2032671575</v>
      </c>
      <c r="C57" s="9">
        <v>1</v>
      </c>
      <c r="D57" s="8">
        <v>1179500.7489999998</v>
      </c>
      <c r="E57" s="9">
        <v>1</v>
      </c>
      <c r="F57" s="10">
        <v>0.10519805885285449</v>
      </c>
    </row>
    <row r="58" spans="1:6" ht="12.75">
      <c r="A58" s="7" t="s">
        <v>211</v>
      </c>
      <c r="B58" s="8">
        <v>898219.9071991105</v>
      </c>
      <c r="C58" s="9">
        <v>0.8416365133308179</v>
      </c>
      <c r="D58" s="8">
        <v>988393.411</v>
      </c>
      <c r="E58" s="9">
        <v>0.8379760774530887</v>
      </c>
      <c r="F58" s="10">
        <v>0.10039134412203632</v>
      </c>
    </row>
    <row r="59" spans="1:6" ht="12.75">
      <c r="A59" s="7" t="s">
        <v>90</v>
      </c>
      <c r="B59" s="8">
        <v>169010.29606804706</v>
      </c>
      <c r="C59" s="9">
        <v>0.15836348666918215</v>
      </c>
      <c r="D59" s="8">
        <v>191107.33799999987</v>
      </c>
      <c r="E59" s="9">
        <v>0.16202392254691134</v>
      </c>
      <c r="F59" s="10">
        <v>0.13074376204308935</v>
      </c>
    </row>
    <row r="60" spans="1:6" ht="12.75">
      <c r="A60" s="7" t="s">
        <v>212</v>
      </c>
      <c r="B60" s="8">
        <v>-107720.44028208333</v>
      </c>
      <c r="C60" s="9">
        <v>-0.10093458745106176</v>
      </c>
      <c r="D60" s="8">
        <v>-106232.08700000001</v>
      </c>
      <c r="E60" s="9">
        <v>-0.09006529846637684</v>
      </c>
      <c r="F60" s="10">
        <v>0.013816813950869755</v>
      </c>
    </row>
    <row r="61" spans="1:6" ht="12.75">
      <c r="A61" s="7" t="s">
        <v>188</v>
      </c>
      <c r="B61" s="8">
        <v>61289.85578596372</v>
      </c>
      <c r="C61" s="9">
        <v>0.05742889921812038</v>
      </c>
      <c r="D61" s="8">
        <v>84875.25099999986</v>
      </c>
      <c r="E61" s="9">
        <v>0.0719586240805345</v>
      </c>
      <c r="F61" s="10">
        <v>0.38481727378183095</v>
      </c>
    </row>
    <row r="62" spans="1:6" ht="12.75">
      <c r="A62" s="7" t="s">
        <v>105</v>
      </c>
      <c r="B62" s="8">
        <v>13028.071009392734</v>
      </c>
      <c r="C62" s="9">
        <v>0.012207367229215723</v>
      </c>
      <c r="D62" s="8">
        <v>19020.864</v>
      </c>
      <c r="E62" s="9">
        <v>0.016126199170391542</v>
      </c>
      <c r="F62" s="10">
        <v>0.4599908141647906</v>
      </c>
    </row>
    <row r="63" spans="1:6" ht="12.75">
      <c r="A63" s="11" t="s">
        <v>108</v>
      </c>
      <c r="B63" s="12">
        <v>48261.784776570916</v>
      </c>
      <c r="C63" s="13">
        <v>0.04522153198890459</v>
      </c>
      <c r="D63" s="12">
        <v>65854.38699999999</v>
      </c>
      <c r="E63" s="13">
        <v>0.05583242491014306</v>
      </c>
      <c r="F63" s="14">
        <v>0.36452448463881804</v>
      </c>
    </row>
    <row r="64" spans="1:6" ht="12.75">
      <c r="A64" s="208" t="s">
        <v>265</v>
      </c>
      <c r="B64" s="15"/>
      <c r="C64" s="16"/>
      <c r="D64" s="15"/>
      <c r="E64" s="16"/>
      <c r="F64" s="17"/>
    </row>
    <row r="65" spans="1:6" ht="12.75">
      <c r="A65" s="7" t="s">
        <v>213</v>
      </c>
      <c r="B65" s="8">
        <v>767086.303</v>
      </c>
      <c r="C65" s="9">
        <v>0.7187636750268928</v>
      </c>
      <c r="D65" s="8">
        <v>855752.567</v>
      </c>
      <c r="E65" s="9">
        <v>0.7255210034631357</v>
      </c>
      <c r="F65" s="10">
        <v>0.11558838119418247</v>
      </c>
    </row>
    <row r="66" spans="1:6" ht="12.75">
      <c r="A66" s="7" t="s">
        <v>29</v>
      </c>
      <c r="B66" s="8">
        <v>297836.164</v>
      </c>
      <c r="C66" s="9">
        <v>0.27907396463126827</v>
      </c>
      <c r="D66" s="8">
        <v>321886.321</v>
      </c>
      <c r="E66" s="9">
        <v>0.272900480370954</v>
      </c>
      <c r="F66" s="10">
        <v>0.08074961978089412</v>
      </c>
    </row>
    <row r="67" spans="1:6" ht="12.75">
      <c r="A67" s="7" t="s">
        <v>214</v>
      </c>
      <c r="B67" s="8">
        <v>1702.731</v>
      </c>
      <c r="C67" s="9">
        <v>0.0015954674022412004</v>
      </c>
      <c r="D67" s="8">
        <v>1167.002</v>
      </c>
      <c r="E67" s="9">
        <v>0.0009894033564534855</v>
      </c>
      <c r="F67" s="10">
        <v>-0.31462926322478424</v>
      </c>
    </row>
    <row r="68" spans="1:6" ht="12.75">
      <c r="A68" s="7" t="s">
        <v>215</v>
      </c>
      <c r="B68" s="8">
        <v>605.005</v>
      </c>
      <c r="C68" s="9">
        <v>0.0005668926892697304</v>
      </c>
      <c r="D68" s="8">
        <v>694.859</v>
      </c>
      <c r="E68" s="9">
        <v>0.0005891128094569783</v>
      </c>
      <c r="F68" s="10">
        <v>0.1485177808447864</v>
      </c>
    </row>
    <row r="69" spans="1:6" ht="12.75">
      <c r="A69" s="7" t="s">
        <v>216</v>
      </c>
      <c r="B69" s="8">
        <v>0.00026715755462646484</v>
      </c>
      <c r="C69" s="9">
        <v>2.5032795530767773E-10</v>
      </c>
      <c r="D69" s="8">
        <v>0</v>
      </c>
      <c r="E69" s="9">
        <v>0</v>
      </c>
      <c r="F69" s="10">
        <v>-1</v>
      </c>
    </row>
    <row r="70" spans="1:6" ht="12.75">
      <c r="A70" s="11" t="s">
        <v>217</v>
      </c>
      <c r="B70" s="18">
        <v>1067230.2032671573</v>
      </c>
      <c r="C70" s="13">
        <v>0.9999999999999998</v>
      </c>
      <c r="D70" s="18">
        <v>1179500.749</v>
      </c>
      <c r="E70" s="13">
        <v>1.0000000000000002</v>
      </c>
      <c r="F70" s="14">
        <v>0.10519805885285494</v>
      </c>
    </row>
    <row r="71" spans="1:6" ht="12.75">
      <c r="A71" s="208" t="s">
        <v>266</v>
      </c>
      <c r="B71" s="15"/>
      <c r="C71" s="16"/>
      <c r="D71" s="15"/>
      <c r="E71" s="16"/>
      <c r="F71" s="17"/>
    </row>
    <row r="72" spans="1:6" ht="12.75">
      <c r="A72" s="7" t="s">
        <v>218</v>
      </c>
      <c r="B72" s="8">
        <v>732385.014</v>
      </c>
      <c r="C72" s="9">
        <v>0.6862483949179083</v>
      </c>
      <c r="D72" s="8">
        <v>802134.083</v>
      </c>
      <c r="E72" s="9">
        <v>0.6800623769675962</v>
      </c>
      <c r="F72" s="10">
        <v>0.09523552184534467</v>
      </c>
    </row>
    <row r="73" spans="1:6" ht="12.75">
      <c r="A73" s="7" t="s">
        <v>30</v>
      </c>
      <c r="B73" s="8">
        <v>159453.395</v>
      </c>
      <c r="C73" s="9">
        <v>0.14940862291177526</v>
      </c>
      <c r="D73" s="8">
        <v>180356.888</v>
      </c>
      <c r="E73" s="9">
        <v>0.15290951544787873</v>
      </c>
      <c r="F73" s="10">
        <v>0.13109468757313092</v>
      </c>
    </row>
    <row r="74" spans="1:6" ht="12.75">
      <c r="A74" s="7" t="s">
        <v>219</v>
      </c>
      <c r="B74" s="8">
        <v>4352.226</v>
      </c>
      <c r="C74" s="9">
        <v>0.004078057373822765</v>
      </c>
      <c r="D74" s="8">
        <v>1404.998</v>
      </c>
      <c r="E74" s="9">
        <v>0.0011911802524849438</v>
      </c>
      <c r="F74" s="10">
        <v>-0.6771771502674723</v>
      </c>
    </row>
    <row r="75" spans="1:6" ht="12.75">
      <c r="A75" s="7" t="s">
        <v>220</v>
      </c>
      <c r="B75" s="8">
        <v>-223.496</v>
      </c>
      <c r="C75" s="9">
        <v>-0.00020941686181275804</v>
      </c>
      <c r="D75" s="8">
        <v>211.466</v>
      </c>
      <c r="E75" s="9">
        <v>0.00017928432871219824</v>
      </c>
      <c r="F75" s="10">
        <v>1.9461735333070838</v>
      </c>
    </row>
    <row r="76" spans="1:6" ht="12.75">
      <c r="A76" s="7" t="s">
        <v>221</v>
      </c>
      <c r="B76" s="8">
        <v>451.004</v>
      </c>
      <c r="C76" s="9">
        <v>0.0004225929875478806</v>
      </c>
      <c r="D76" s="8">
        <v>820.307</v>
      </c>
      <c r="E76" s="9">
        <v>0.000695469672821717</v>
      </c>
      <c r="F76" s="10">
        <v>0.8188463960408332</v>
      </c>
    </row>
    <row r="77" spans="1:6" ht="12.75">
      <c r="A77" s="7" t="s">
        <v>222</v>
      </c>
      <c r="B77" s="8">
        <v>1801.7641991105675</v>
      </c>
      <c r="C77" s="9">
        <v>0.00168826200157637</v>
      </c>
      <c r="D77" s="8">
        <v>3465.669</v>
      </c>
      <c r="E77" s="9">
        <v>0.002938250783594882</v>
      </c>
      <c r="F77" s="10">
        <v>0.9234864371879579</v>
      </c>
    </row>
    <row r="78" spans="1:6" ht="12.75">
      <c r="A78" s="11" t="s">
        <v>205</v>
      </c>
      <c r="B78" s="18">
        <v>898219.9071991105</v>
      </c>
      <c r="C78" s="13">
        <v>0.8416365133308179</v>
      </c>
      <c r="D78" s="18">
        <v>988393.4110000001</v>
      </c>
      <c r="E78" s="13">
        <v>0.8379760774530888</v>
      </c>
      <c r="F78" s="14">
        <v>0.10039134412203654</v>
      </c>
    </row>
    <row r="79" spans="1:6" ht="12.75">
      <c r="A79" s="208" t="s">
        <v>267</v>
      </c>
      <c r="B79" s="16"/>
      <c r="C79" s="16"/>
      <c r="D79" s="16"/>
      <c r="E79" s="16"/>
      <c r="F79" s="17"/>
    </row>
    <row r="80" spans="1:6" ht="12.75">
      <c r="A80" s="7" t="s">
        <v>223</v>
      </c>
      <c r="B80" s="17">
        <v>1.094272923240338</v>
      </c>
      <c r="C80" s="17"/>
      <c r="D80" s="17">
        <v>0.9519339121030542</v>
      </c>
      <c r="E80" s="17"/>
      <c r="F80" s="17"/>
    </row>
    <row r="81" spans="1:6" ht="12.75">
      <c r="A81" s="19" t="s">
        <v>224</v>
      </c>
      <c r="B81" s="17">
        <v>1.7205247483653197</v>
      </c>
      <c r="C81" s="17"/>
      <c r="D81" s="17">
        <v>2.0519156994625742</v>
      </c>
      <c r="E81" s="17"/>
      <c r="F81" s="17"/>
    </row>
    <row r="82" spans="1:6" ht="12.75">
      <c r="A82" s="11" t="s">
        <v>244</v>
      </c>
      <c r="B82" s="21">
        <v>0.40184316179983665</v>
      </c>
      <c r="C82" s="22"/>
      <c r="D82" s="21">
        <v>1.184117499422776</v>
      </c>
      <c r="E82" s="22"/>
      <c r="F82" s="22"/>
    </row>
    <row r="83" spans="1:6" ht="12.75">
      <c r="A83" s="209" t="s">
        <v>268</v>
      </c>
      <c r="B83" s="17"/>
      <c r="C83" s="17"/>
      <c r="D83" s="17"/>
      <c r="E83" s="17"/>
      <c r="F83" s="17"/>
    </row>
    <row r="84" spans="1:6" ht="12.75">
      <c r="A84" s="19" t="s">
        <v>225</v>
      </c>
      <c r="B84" s="15">
        <v>82738.40582730735</v>
      </c>
      <c r="C84" s="16"/>
      <c r="D84" s="15">
        <v>86529.96352098597</v>
      </c>
      <c r="E84" s="16"/>
      <c r="F84" s="10">
        <v>0.045825849020978415</v>
      </c>
    </row>
    <row r="85" spans="1:6" ht="12.75">
      <c r="A85" s="19" t="s">
        <v>226</v>
      </c>
      <c r="B85" s="15">
        <v>23090.13494149749</v>
      </c>
      <c r="C85" s="16"/>
      <c r="D85" s="15">
        <v>23614.068611358194</v>
      </c>
      <c r="E85" s="16"/>
      <c r="F85" s="10">
        <v>0.022690801556083162</v>
      </c>
    </row>
    <row r="86" spans="1:6" ht="12.75">
      <c r="A86" s="148" t="s">
        <v>227</v>
      </c>
      <c r="B86" s="15">
        <v>43023.61520315898</v>
      </c>
      <c r="C86" s="16"/>
      <c r="D86" s="15">
        <v>45740.04550656593</v>
      </c>
      <c r="E86" s="16"/>
      <c r="F86" s="10">
        <v>0.0631381228792578</v>
      </c>
    </row>
    <row r="87" spans="1:6" ht="12.75">
      <c r="A87" s="19" t="s">
        <v>228</v>
      </c>
      <c r="B87" s="15">
        <v>849562.2948328842</v>
      </c>
      <c r="C87" s="16"/>
      <c r="D87" s="15">
        <v>896847.2280482036</v>
      </c>
      <c r="E87" s="16"/>
      <c r="F87" s="10">
        <v>0.055657994125811294</v>
      </c>
    </row>
    <row r="88" spans="1:6" ht="12.75">
      <c r="A88" s="19" t="s">
        <v>245</v>
      </c>
      <c r="B88" s="15">
        <v>36210.2454904735</v>
      </c>
      <c r="C88" s="16"/>
      <c r="D88" s="15">
        <v>38329.06391611789</v>
      </c>
      <c r="E88" s="16"/>
      <c r="F88" s="10">
        <v>0.05851433473992418</v>
      </c>
    </row>
    <row r="89" spans="1:6" ht="12.75">
      <c r="A89" s="19" t="s">
        <v>229</v>
      </c>
      <c r="B89" s="15">
        <v>29524.88687673357</v>
      </c>
      <c r="C89" s="16"/>
      <c r="D89" s="15">
        <v>31106.084069801247</v>
      </c>
      <c r="E89" s="16"/>
      <c r="F89" s="10">
        <v>0.053554724855311875</v>
      </c>
    </row>
    <row r="90" spans="1:6" ht="12.75">
      <c r="A90" s="19" t="s">
        <v>230</v>
      </c>
      <c r="B90" s="15">
        <v>12361.83127657359</v>
      </c>
      <c r="C90" s="16"/>
      <c r="D90" s="15">
        <v>13231.254793716585</v>
      </c>
      <c r="E90" s="16"/>
      <c r="F90" s="10">
        <v>0.07033128811510347</v>
      </c>
    </row>
    <row r="91" spans="1:6" ht="12.75">
      <c r="A91" s="20" t="s">
        <v>246</v>
      </c>
      <c r="B91" s="18">
        <v>5027.470843160842</v>
      </c>
      <c r="C91" s="23"/>
      <c r="D91" s="18">
        <v>5159.606365179916</v>
      </c>
      <c r="E91" s="23"/>
      <c r="F91" s="14">
        <v>0.02628270280250855</v>
      </c>
    </row>
    <row r="92" spans="1:6" ht="12.75">
      <c r="A92" s="254" t="s">
        <v>54</v>
      </c>
      <c r="B92" s="255"/>
      <c r="C92" s="255"/>
      <c r="D92" s="255"/>
      <c r="E92" s="255"/>
      <c r="F92" s="256"/>
    </row>
    <row r="93" spans="1:6" ht="12.75">
      <c r="A93" s="271" t="s">
        <v>247</v>
      </c>
      <c r="B93" s="272"/>
      <c r="C93" s="272"/>
      <c r="D93" s="272"/>
      <c r="E93" s="272"/>
      <c r="F93" s="273"/>
    </row>
    <row r="94" spans="1:6" ht="12.75">
      <c r="A94" s="275" t="s">
        <v>280</v>
      </c>
      <c r="B94" s="276"/>
      <c r="C94" s="276"/>
      <c r="D94" s="276"/>
      <c r="E94" s="276"/>
      <c r="F94" s="277"/>
    </row>
    <row r="95" spans="1:6" ht="12.75">
      <c r="A95" s="24"/>
      <c r="B95" s="24"/>
      <c r="C95" s="24"/>
      <c r="D95" s="24"/>
      <c r="E95" s="24"/>
      <c r="F95" s="24"/>
    </row>
    <row r="96" spans="1:6" ht="12.75">
      <c r="A96" s="268" t="s">
        <v>60</v>
      </c>
      <c r="B96" s="269"/>
      <c r="C96" s="269"/>
      <c r="D96" s="269"/>
      <c r="E96" s="269"/>
      <c r="F96" s="270"/>
    </row>
    <row r="97" spans="1:6" ht="12.75">
      <c r="A97" s="259" t="s">
        <v>36</v>
      </c>
      <c r="B97" s="260"/>
      <c r="C97" s="260"/>
      <c r="D97" s="260"/>
      <c r="E97" s="260"/>
      <c r="F97" s="261"/>
    </row>
    <row r="98" spans="1:6" ht="12.75">
      <c r="A98" s="262" t="s">
        <v>279</v>
      </c>
      <c r="B98" s="263"/>
      <c r="C98" s="263"/>
      <c r="D98" s="263"/>
      <c r="E98" s="263"/>
      <c r="F98" s="264"/>
    </row>
    <row r="99" spans="1:6" ht="11.25" customHeight="1">
      <c r="A99" s="265" t="s">
        <v>34</v>
      </c>
      <c r="B99" s="253">
        <v>2011</v>
      </c>
      <c r="C99" s="253"/>
      <c r="D99" s="253">
        <v>2012</v>
      </c>
      <c r="E99" s="253"/>
      <c r="F99" s="257" t="s">
        <v>51</v>
      </c>
    </row>
    <row r="100" spans="1:6" ht="11.25" customHeight="1">
      <c r="A100" s="265"/>
      <c r="B100" s="251" t="s">
        <v>0</v>
      </c>
      <c r="C100" s="251" t="s">
        <v>33</v>
      </c>
      <c r="D100" s="251" t="s">
        <v>0</v>
      </c>
      <c r="E100" s="251" t="s">
        <v>33</v>
      </c>
      <c r="F100" s="257"/>
    </row>
    <row r="101" spans="1:6" ht="12.75">
      <c r="A101" s="266"/>
      <c r="B101" s="252"/>
      <c r="C101" s="252"/>
      <c r="D101" s="252"/>
      <c r="E101" s="252"/>
      <c r="F101" s="258"/>
    </row>
    <row r="102" spans="1:6" ht="12.75">
      <c r="A102" s="2" t="s">
        <v>1</v>
      </c>
      <c r="B102" s="3">
        <v>6</v>
      </c>
      <c r="C102" s="3"/>
      <c r="D102" s="3">
        <v>6</v>
      </c>
      <c r="E102" s="2"/>
      <c r="F102" s="4">
        <v>0</v>
      </c>
    </row>
    <row r="103" spans="1:6" ht="12.75">
      <c r="A103" s="207" t="s">
        <v>264</v>
      </c>
      <c r="B103" s="5"/>
      <c r="C103" s="5"/>
      <c r="D103" s="5"/>
      <c r="E103" s="5"/>
      <c r="F103" s="6"/>
    </row>
    <row r="104" spans="1:6" ht="12.75">
      <c r="A104" s="7" t="s">
        <v>88</v>
      </c>
      <c r="B104" s="8">
        <v>62390.664000000004</v>
      </c>
      <c r="C104" s="9">
        <v>1</v>
      </c>
      <c r="D104" s="8">
        <v>68287.486</v>
      </c>
      <c r="E104" s="9">
        <v>1</v>
      </c>
      <c r="F104" s="10">
        <v>0.09451449338638218</v>
      </c>
    </row>
    <row r="105" spans="1:6" ht="12.75">
      <c r="A105" s="7" t="s">
        <v>211</v>
      </c>
      <c r="B105" s="8">
        <v>57489.42799999999</v>
      </c>
      <c r="C105" s="9">
        <v>0.921442797916047</v>
      </c>
      <c r="D105" s="8">
        <v>63177.579</v>
      </c>
      <c r="E105" s="9">
        <v>0.9251706674338545</v>
      </c>
      <c r="F105" s="10">
        <v>0.09894255688193665</v>
      </c>
    </row>
    <row r="106" spans="1:6" ht="12.75">
      <c r="A106" s="7" t="s">
        <v>90</v>
      </c>
      <c r="B106" s="8">
        <v>4901.236000000012</v>
      </c>
      <c r="C106" s="9">
        <v>0.078557202083953</v>
      </c>
      <c r="D106" s="8">
        <v>5109.9070000000065</v>
      </c>
      <c r="E106" s="9">
        <v>0.07482933256614552</v>
      </c>
      <c r="F106" s="10">
        <v>0.04257517899566432</v>
      </c>
    </row>
    <row r="107" spans="1:6" ht="12.75">
      <c r="A107" s="7" t="s">
        <v>212</v>
      </c>
      <c r="B107" s="8">
        <v>-4308.483</v>
      </c>
      <c r="C107" s="9">
        <v>-0.06905653384294803</v>
      </c>
      <c r="D107" s="8">
        <v>-4559.8150000000005</v>
      </c>
      <c r="E107" s="9">
        <v>-0.06677380098602546</v>
      </c>
      <c r="F107" s="10">
        <v>-0.058334221116806084</v>
      </c>
    </row>
    <row r="108" spans="1:6" ht="12.75">
      <c r="A108" s="7" t="s">
        <v>188</v>
      </c>
      <c r="B108" s="8">
        <v>592.7530000000115</v>
      </c>
      <c r="C108" s="9">
        <v>0.00950066824100496</v>
      </c>
      <c r="D108" s="8">
        <v>550.092000000006</v>
      </c>
      <c r="E108" s="9">
        <v>0.008055531580120052</v>
      </c>
      <c r="F108" s="10">
        <v>-0.07197095586189306</v>
      </c>
    </row>
    <row r="109" spans="1:6" ht="12.75">
      <c r="A109" s="7" t="s">
        <v>105</v>
      </c>
      <c r="B109" s="8">
        <v>95.91400000000002</v>
      </c>
      <c r="C109" s="9">
        <v>0.0015373133390598312</v>
      </c>
      <c r="D109" s="8">
        <v>52.962999999999994</v>
      </c>
      <c r="E109" s="9">
        <v>0.0007755886634924588</v>
      </c>
      <c r="F109" s="10">
        <v>-0.44780741080551345</v>
      </c>
    </row>
    <row r="110" spans="1:6" ht="12.75">
      <c r="A110" s="11" t="s">
        <v>108</v>
      </c>
      <c r="B110" s="12">
        <v>496.839</v>
      </c>
      <c r="C110" s="13">
        <v>0.007963354901944945</v>
      </c>
      <c r="D110" s="12">
        <v>497.12899999999996</v>
      </c>
      <c r="E110" s="13">
        <v>0.007279942916627505</v>
      </c>
      <c r="F110" s="14">
        <v>0.0005836900887410401</v>
      </c>
    </row>
    <row r="111" spans="1:6" ht="12.75">
      <c r="A111" s="208" t="s">
        <v>265</v>
      </c>
      <c r="B111" s="15"/>
      <c r="C111" s="16"/>
      <c r="D111" s="15"/>
      <c r="E111" s="16"/>
      <c r="F111" s="17"/>
    </row>
    <row r="112" spans="1:6" ht="12.75">
      <c r="A112" s="7" t="s">
        <v>213</v>
      </c>
      <c r="B112" s="8">
        <v>34977.28753</v>
      </c>
      <c r="C112" s="9">
        <v>0.5606173309840075</v>
      </c>
      <c r="D112" s="8">
        <v>35215.532867</v>
      </c>
      <c r="E112" s="9">
        <v>0.5156952602853179</v>
      </c>
      <c r="F112" s="10">
        <v>0.006811429754112863</v>
      </c>
    </row>
    <row r="113" spans="1:6" ht="12.75">
      <c r="A113" s="7" t="s">
        <v>29</v>
      </c>
      <c r="B113" s="8">
        <v>3528.933528</v>
      </c>
      <c r="C113" s="9">
        <v>0.056561884451173654</v>
      </c>
      <c r="D113" s="8">
        <v>4309.064005</v>
      </c>
      <c r="E113" s="9">
        <v>0.0631018105572081</v>
      </c>
      <c r="F113" s="10">
        <v>0.22106692313984566</v>
      </c>
    </row>
    <row r="114" spans="1:6" ht="12.75">
      <c r="A114" s="7" t="s">
        <v>214</v>
      </c>
      <c r="B114" s="8">
        <v>23884.442771</v>
      </c>
      <c r="C114" s="9">
        <v>0.3828207818240242</v>
      </c>
      <c r="D114" s="8">
        <v>28762.889616999997</v>
      </c>
      <c r="E114" s="9">
        <v>0.421202936318376</v>
      </c>
      <c r="F114" s="10">
        <v>0.20425206871157586</v>
      </c>
    </row>
    <row r="115" spans="1:6" ht="12.75">
      <c r="A115" s="7" t="s">
        <v>215</v>
      </c>
      <c r="B115" s="8">
        <v>0</v>
      </c>
      <c r="C115" s="9">
        <v>0</v>
      </c>
      <c r="D115" s="8">
        <v>0</v>
      </c>
      <c r="E115" s="9">
        <v>0</v>
      </c>
      <c r="F115" s="10"/>
    </row>
    <row r="116" spans="1:6" ht="12.75">
      <c r="A116" s="7" t="s">
        <v>216</v>
      </c>
      <c r="B116" s="8">
        <v>0.00017100000008940698</v>
      </c>
      <c r="C116" s="9">
        <v>2.740794681867899E-09</v>
      </c>
      <c r="D116" s="8">
        <v>-0.0004890000019222498</v>
      </c>
      <c r="E116" s="9">
        <v>-7.160902100309414E-09</v>
      </c>
      <c r="F116" s="10">
        <v>-3.859649132553083</v>
      </c>
    </row>
    <row r="117" spans="1:6" ht="12.75">
      <c r="A117" s="11" t="s">
        <v>217</v>
      </c>
      <c r="B117" s="18">
        <v>62390.664000000004</v>
      </c>
      <c r="C117" s="13">
        <v>1</v>
      </c>
      <c r="D117" s="18">
        <v>68287.486</v>
      </c>
      <c r="E117" s="13">
        <v>1</v>
      </c>
      <c r="F117" s="14">
        <v>0.09451449338638218</v>
      </c>
    </row>
    <row r="118" spans="1:6" ht="12.75">
      <c r="A118" s="208" t="s">
        <v>266</v>
      </c>
      <c r="B118" s="15"/>
      <c r="C118" s="16"/>
      <c r="D118" s="15"/>
      <c r="E118" s="16"/>
      <c r="F118" s="17"/>
    </row>
    <row r="119" spans="1:6" ht="12.75">
      <c r="A119" s="7" t="s">
        <v>218</v>
      </c>
      <c r="B119" s="8">
        <v>50161.434261</v>
      </c>
      <c r="C119" s="9">
        <v>0.8039894279855717</v>
      </c>
      <c r="D119" s="8">
        <v>55729.40373299999</v>
      </c>
      <c r="E119" s="9">
        <v>0.8160998009649966</v>
      </c>
      <c r="F119" s="10">
        <v>0.11100100214496922</v>
      </c>
    </row>
    <row r="120" spans="1:6" ht="12.75">
      <c r="A120" s="7" t="s">
        <v>30</v>
      </c>
      <c r="B120" s="8">
        <v>6456.851</v>
      </c>
      <c r="C120" s="9">
        <v>0.10349066007696278</v>
      </c>
      <c r="D120" s="8">
        <v>7089.27836</v>
      </c>
      <c r="E120" s="9">
        <v>0.10381519038495574</v>
      </c>
      <c r="F120" s="10">
        <v>0.09794671737043337</v>
      </c>
    </row>
    <row r="121" spans="1:6" ht="12.75">
      <c r="A121" s="7" t="s">
        <v>219</v>
      </c>
      <c r="B121" s="8">
        <v>435.078621</v>
      </c>
      <c r="C121" s="9">
        <v>0.0069734571345482065</v>
      </c>
      <c r="D121" s="8">
        <v>251.642005</v>
      </c>
      <c r="E121" s="9">
        <v>0.0036850383538793623</v>
      </c>
      <c r="F121" s="10">
        <v>-0.42161716790032755</v>
      </c>
    </row>
    <row r="122" spans="1:6" ht="12.75">
      <c r="A122" s="7" t="s">
        <v>220</v>
      </c>
      <c r="B122" s="8">
        <v>4.502</v>
      </c>
      <c r="C122" s="9">
        <v>7.215823187905164E-05</v>
      </c>
      <c r="D122" s="8">
        <v>18.41367</v>
      </c>
      <c r="E122" s="9">
        <v>0.00026964925901650557</v>
      </c>
      <c r="F122" s="10">
        <v>3.0901088405153265</v>
      </c>
    </row>
    <row r="123" spans="1:6" ht="12.75">
      <c r="A123" s="7" t="s">
        <v>221</v>
      </c>
      <c r="B123" s="8">
        <v>0</v>
      </c>
      <c r="C123" s="9">
        <v>0</v>
      </c>
      <c r="D123" s="8">
        <v>0</v>
      </c>
      <c r="E123" s="9">
        <v>0</v>
      </c>
      <c r="F123" s="10">
        <v>0</v>
      </c>
    </row>
    <row r="124" spans="1:6" ht="12.75">
      <c r="A124" s="7" t="s">
        <v>222</v>
      </c>
      <c r="B124" s="8">
        <v>431.56211800000074</v>
      </c>
      <c r="C124" s="9">
        <v>0.006917094487085451</v>
      </c>
      <c r="D124" s="8">
        <v>88.84123200000077</v>
      </c>
      <c r="E124" s="9">
        <v>0.001300988471006251</v>
      </c>
      <c r="F124" s="10">
        <v>0</v>
      </c>
    </row>
    <row r="125" spans="1:6" ht="12.75">
      <c r="A125" s="11" t="s">
        <v>205</v>
      </c>
      <c r="B125" s="18">
        <v>57489.42800000001</v>
      </c>
      <c r="C125" s="13">
        <v>0.9214427979160472</v>
      </c>
      <c r="D125" s="18">
        <v>63177.579</v>
      </c>
      <c r="E125" s="13">
        <v>0.9251706674338545</v>
      </c>
      <c r="F125" s="14">
        <v>0.09894255688193643</v>
      </c>
    </row>
    <row r="126" spans="1:6" ht="12.75">
      <c r="A126" s="208" t="s">
        <v>267</v>
      </c>
      <c r="B126" s="16"/>
      <c r="C126" s="16"/>
      <c r="D126" s="16"/>
      <c r="E126" s="16"/>
      <c r="F126" s="17"/>
    </row>
    <row r="127" spans="1:6" ht="12.75">
      <c r="A127" s="7" t="s">
        <v>223</v>
      </c>
      <c r="B127" s="17">
        <v>1.5281192421967393</v>
      </c>
      <c r="C127" s="17"/>
      <c r="D127" s="17">
        <v>1.1395572551288262</v>
      </c>
      <c r="E127" s="17"/>
      <c r="F127" s="17"/>
    </row>
    <row r="128" spans="1:6" ht="12.75">
      <c r="A128" s="19" t="s">
        <v>224</v>
      </c>
      <c r="B128" s="17">
        <v>0.7976826747451436</v>
      </c>
      <c r="C128" s="17"/>
      <c r="D128" s="17">
        <v>0.9259568706914881</v>
      </c>
      <c r="E128" s="17"/>
      <c r="F128" s="17"/>
    </row>
    <row r="129" spans="1:6" ht="12.75">
      <c r="A129" s="11" t="s">
        <v>244</v>
      </c>
      <c r="B129" s="21">
        <v>0.035186239012607534</v>
      </c>
      <c r="C129" s="22"/>
      <c r="D129" s="21">
        <v>1.0328848187938198</v>
      </c>
      <c r="E129" s="22"/>
      <c r="F129" s="22"/>
    </row>
    <row r="130" spans="1:6" ht="12.75">
      <c r="A130" s="209" t="s">
        <v>268</v>
      </c>
      <c r="B130" s="17"/>
      <c r="C130" s="17"/>
      <c r="D130" s="17"/>
      <c r="E130" s="17"/>
      <c r="F130" s="17"/>
    </row>
    <row r="131" spans="1:6" ht="12.75">
      <c r="A131" s="19" t="s">
        <v>225</v>
      </c>
      <c r="B131" s="15">
        <v>153090.89659910684</v>
      </c>
      <c r="C131" s="16"/>
      <c r="D131" s="15">
        <v>169212.30247719676</v>
      </c>
      <c r="E131" s="16"/>
      <c r="F131" s="10">
        <v>0.10530610399589224</v>
      </c>
    </row>
    <row r="132" spans="1:6" ht="12.75">
      <c r="A132" s="19" t="s">
        <v>226</v>
      </c>
      <c r="B132" s="15">
        <v>8659.109603965257</v>
      </c>
      <c r="C132" s="16"/>
      <c r="D132" s="15">
        <v>10677.602654865064</v>
      </c>
      <c r="E132" s="16"/>
      <c r="F132" s="10">
        <v>0.2331063057540559</v>
      </c>
    </row>
    <row r="133" spans="1:6" ht="12.75">
      <c r="A133" s="148" t="s">
        <v>227</v>
      </c>
      <c r="B133" s="15">
        <v>63727.410155420104</v>
      </c>
      <c r="C133" s="16"/>
      <c r="D133" s="15">
        <v>71630.33025221016</v>
      </c>
      <c r="E133" s="16"/>
      <c r="F133" s="10">
        <v>0.12401131754006944</v>
      </c>
    </row>
    <row r="134" spans="1:6" ht="12.75">
      <c r="A134" s="19" t="s">
        <v>228</v>
      </c>
      <c r="B134" s="15">
        <v>1226077.283561999</v>
      </c>
      <c r="C134" s="16"/>
      <c r="D134" s="15">
        <v>1246599.7481350845</v>
      </c>
      <c r="E134" s="16"/>
      <c r="F134" s="10">
        <v>0.01673831237902368</v>
      </c>
    </row>
    <row r="135" spans="1:6" ht="12.75">
      <c r="A135" s="19" t="s">
        <v>245</v>
      </c>
      <c r="B135" s="15">
        <v>58721.163117553806</v>
      </c>
      <c r="C135" s="16"/>
      <c r="D135" s="15">
        <v>66270.28044794468</v>
      </c>
      <c r="E135" s="16"/>
      <c r="F135" s="10">
        <v>0.1285587159654571</v>
      </c>
    </row>
    <row r="136" spans="1:6" ht="12.75">
      <c r="A136" s="19" t="s">
        <v>229</v>
      </c>
      <c r="B136" s="15">
        <v>51236.164037858114</v>
      </c>
      <c r="C136" s="16"/>
      <c r="D136" s="15">
        <v>58457.49826188568</v>
      </c>
      <c r="E136" s="16"/>
      <c r="F136" s="10">
        <v>0.14094213256659427</v>
      </c>
    </row>
    <row r="137" spans="1:6" ht="12.75">
      <c r="A137" s="19" t="s">
        <v>230</v>
      </c>
      <c r="B137" s="15">
        <v>15843.477940815628</v>
      </c>
      <c r="C137" s="16"/>
      <c r="D137" s="15">
        <v>17566.807397146902</v>
      </c>
      <c r="E137" s="16"/>
      <c r="F137" s="10">
        <v>0.1087721687604759</v>
      </c>
    </row>
    <row r="138" spans="1:6" ht="12.75">
      <c r="A138" s="20" t="s">
        <v>246</v>
      </c>
      <c r="B138" s="18">
        <v>6030.304141326648</v>
      </c>
      <c r="C138" s="23"/>
      <c r="D138" s="18">
        <v>6605.933714592608</v>
      </c>
      <c r="E138" s="23"/>
      <c r="F138" s="14">
        <v>0.09545614280398862</v>
      </c>
    </row>
    <row r="139" spans="1:6" ht="12.75">
      <c r="A139" s="254" t="s">
        <v>54</v>
      </c>
      <c r="B139" s="255"/>
      <c r="C139" s="255"/>
      <c r="D139" s="255"/>
      <c r="E139" s="255"/>
      <c r="F139" s="256"/>
    </row>
    <row r="140" spans="1:6" ht="12.75">
      <c r="A140" s="227" t="s">
        <v>247</v>
      </c>
      <c r="B140" s="228"/>
      <c r="C140" s="228"/>
      <c r="D140" s="228"/>
      <c r="E140" s="228"/>
      <c r="F140" s="229"/>
    </row>
    <row r="141" spans="1:6" ht="12.75">
      <c r="A141" s="248" t="s">
        <v>280</v>
      </c>
      <c r="B141" s="249"/>
      <c r="C141" s="249"/>
      <c r="D141" s="249"/>
      <c r="E141" s="249"/>
      <c r="F141" s="250"/>
    </row>
  </sheetData>
  <sheetProtection/>
  <mergeCells count="40">
    <mergeCell ref="A49:F49"/>
    <mergeCell ref="D6:D7"/>
    <mergeCell ref="F52:F54"/>
    <mergeCell ref="A94:F94"/>
    <mergeCell ref="A50:F50"/>
    <mergeCell ref="A46:F46"/>
    <mergeCell ref="B5:C5"/>
    <mergeCell ref="B6:B7"/>
    <mergeCell ref="A4:F4"/>
    <mergeCell ref="A5:A7"/>
    <mergeCell ref="C6:C7"/>
    <mergeCell ref="E6:E7"/>
    <mergeCell ref="A1:F1"/>
    <mergeCell ref="A96:F96"/>
    <mergeCell ref="A93:F93"/>
    <mergeCell ref="B100:B101"/>
    <mergeCell ref="D52:E52"/>
    <mergeCell ref="D5:E5"/>
    <mergeCell ref="D100:D101"/>
    <mergeCell ref="A2:F2"/>
    <mergeCell ref="A3:F3"/>
    <mergeCell ref="F5:F7"/>
    <mergeCell ref="A98:F98"/>
    <mergeCell ref="B99:C99"/>
    <mergeCell ref="A52:A54"/>
    <mergeCell ref="A99:A101"/>
    <mergeCell ref="A51:F51"/>
    <mergeCell ref="A92:F92"/>
    <mergeCell ref="E100:E101"/>
    <mergeCell ref="C100:C101"/>
    <mergeCell ref="A141:F141"/>
    <mergeCell ref="B53:B54"/>
    <mergeCell ref="C53:C54"/>
    <mergeCell ref="D53:D54"/>
    <mergeCell ref="E53:E54"/>
    <mergeCell ref="B52:C52"/>
    <mergeCell ref="A139:F139"/>
    <mergeCell ref="D99:E99"/>
    <mergeCell ref="F99:F101"/>
    <mergeCell ref="A97:F97"/>
  </mergeCells>
  <printOptions horizontalCentered="1" verticalCentered="1"/>
  <pageMargins left="0.5905511811023623" right="0.5905511811023623" top="0.7874015748031497" bottom="0.7874015748031497" header="0" footer="0"/>
  <pageSetup fitToHeight="1" fitToWidth="1" horizontalDpi="300" verticalDpi="300" orientation="portrait" scale="77" r:id="rId2"/>
  <drawing r:id="rId1"/>
</worksheet>
</file>

<file path=xl/worksheets/sheet4.xml><?xml version="1.0" encoding="utf-8"?>
<worksheet xmlns="http://schemas.openxmlformats.org/spreadsheetml/2006/main" xmlns:r="http://schemas.openxmlformats.org/officeDocument/2006/relationships">
  <sheetPr transitionEvaluation="1">
    <pageSetUpPr fitToPage="1"/>
  </sheetPr>
  <dimension ref="A1:H36"/>
  <sheetViews>
    <sheetView showGridLines="0" zoomScale="80" zoomScaleNormal="80" zoomScalePageLayoutView="0" workbookViewId="0" topLeftCell="A1">
      <selection activeCell="A1" sqref="A1"/>
    </sheetView>
  </sheetViews>
  <sheetFormatPr defaultColWidth="5.33203125" defaultRowHeight="11.25"/>
  <cols>
    <col min="1" max="1" width="7.83203125" style="125" customWidth="1"/>
    <col min="2" max="2" width="29.5" style="125" bestFit="1" customWidth="1"/>
    <col min="3" max="8" width="12.83203125" style="125" customWidth="1"/>
    <col min="9" max="9" width="5.33203125" style="125" customWidth="1"/>
    <col min="10" max="10" width="8.66015625" style="125" customWidth="1"/>
    <col min="11" max="16384" width="5.33203125" style="125" customWidth="1"/>
  </cols>
  <sheetData>
    <row r="1" spans="1:8" ht="12.75">
      <c r="A1" s="124"/>
      <c r="B1" s="124"/>
      <c r="C1" s="124"/>
      <c r="D1" s="124"/>
      <c r="E1" s="124"/>
      <c r="F1" s="124"/>
      <c r="G1" s="124"/>
      <c r="H1" s="124"/>
    </row>
    <row r="2" spans="1:8" ht="12.75">
      <c r="A2" s="295"/>
      <c r="B2" s="296"/>
      <c r="C2" s="296"/>
      <c r="D2" s="296"/>
      <c r="E2" s="296"/>
      <c r="F2" s="296"/>
      <c r="G2" s="296"/>
      <c r="H2" s="297"/>
    </row>
    <row r="3" spans="1:8" ht="12.75">
      <c r="A3" s="298" t="s">
        <v>2</v>
      </c>
      <c r="B3" s="299"/>
      <c r="C3" s="299"/>
      <c r="D3" s="299"/>
      <c r="E3" s="299"/>
      <c r="F3" s="299"/>
      <c r="G3" s="299"/>
      <c r="H3" s="300"/>
    </row>
    <row r="4" spans="1:8" ht="12.75">
      <c r="A4" s="301" t="s">
        <v>281</v>
      </c>
      <c r="B4" s="302"/>
      <c r="C4" s="302"/>
      <c r="D4" s="302"/>
      <c r="E4" s="302"/>
      <c r="F4" s="303"/>
      <c r="G4" s="303"/>
      <c r="H4" s="304"/>
    </row>
    <row r="5" spans="1:8" ht="58.5" customHeight="1">
      <c r="A5" s="307" t="s">
        <v>4</v>
      </c>
      <c r="B5" s="309" t="s">
        <v>5</v>
      </c>
      <c r="C5" s="237" t="s">
        <v>240</v>
      </c>
      <c r="D5" s="237" t="s">
        <v>272</v>
      </c>
      <c r="E5" s="237" t="s">
        <v>273</v>
      </c>
      <c r="F5" s="238" t="s">
        <v>269</v>
      </c>
      <c r="G5" s="238" t="s">
        <v>274</v>
      </c>
      <c r="H5" s="239" t="s">
        <v>275</v>
      </c>
    </row>
    <row r="6" spans="1:8" ht="12.75">
      <c r="A6" s="308"/>
      <c r="B6" s="310"/>
      <c r="C6" s="126" t="s">
        <v>6</v>
      </c>
      <c r="D6" s="126" t="s">
        <v>6</v>
      </c>
      <c r="E6" s="126" t="s">
        <v>7</v>
      </c>
      <c r="F6" s="126" t="s">
        <v>7</v>
      </c>
      <c r="G6" s="126" t="s">
        <v>7</v>
      </c>
      <c r="H6" s="127" t="s">
        <v>7</v>
      </c>
    </row>
    <row r="7" spans="1:8" ht="12.75">
      <c r="A7" s="128">
        <v>67</v>
      </c>
      <c r="B7" s="53" t="s">
        <v>8</v>
      </c>
      <c r="C7" s="129">
        <v>1.3125365479382256</v>
      </c>
      <c r="D7" s="129">
        <v>1.3933863651436402</v>
      </c>
      <c r="E7" s="230">
        <v>0.8339739809607373</v>
      </c>
      <c r="F7" s="230">
        <v>0.16602601903926276</v>
      </c>
      <c r="G7" s="230">
        <v>0.07198800789969442</v>
      </c>
      <c r="H7" s="132">
        <v>0.2757567672161921</v>
      </c>
    </row>
    <row r="8" spans="1:8" ht="12.75">
      <c r="A8" s="130">
        <v>78</v>
      </c>
      <c r="B8" s="55" t="s">
        <v>61</v>
      </c>
      <c r="C8" s="131">
        <v>0.6822310092033491</v>
      </c>
      <c r="D8" s="131">
        <v>2.8794776691295403</v>
      </c>
      <c r="E8" s="230">
        <v>0.8389396486097587</v>
      </c>
      <c r="F8" s="230">
        <v>0.1610603513902413</v>
      </c>
      <c r="G8" s="230">
        <v>0.0509450789812688</v>
      </c>
      <c r="H8" s="132">
        <v>0.7262283452466446</v>
      </c>
    </row>
    <row r="9" spans="1:8" ht="12.75">
      <c r="A9" s="130">
        <v>80</v>
      </c>
      <c r="B9" s="55" t="s">
        <v>9</v>
      </c>
      <c r="C9" s="131">
        <v>1.156613805092539</v>
      </c>
      <c r="D9" s="131">
        <v>2.4366351759568006</v>
      </c>
      <c r="E9" s="230">
        <v>0.8569721849947955</v>
      </c>
      <c r="F9" s="230">
        <v>0.1430278150052045</v>
      </c>
      <c r="G9" s="230">
        <v>0.07588563170943319</v>
      </c>
      <c r="H9" s="132">
        <v>0.6214788515005005</v>
      </c>
    </row>
    <row r="10" spans="1:8" ht="12.75">
      <c r="A10" s="54">
        <v>81</v>
      </c>
      <c r="B10" s="58" t="s">
        <v>16</v>
      </c>
      <c r="C10" s="131">
        <v>1.6847745011854338</v>
      </c>
      <c r="D10" s="131">
        <v>0.671161254466863</v>
      </c>
      <c r="E10" s="230">
        <v>0.6112049890731741</v>
      </c>
      <c r="F10" s="230">
        <v>0.38879501092682583</v>
      </c>
      <c r="G10" s="230">
        <v>0.14956238645744965</v>
      </c>
      <c r="H10" s="132">
        <v>0.1998809250436076</v>
      </c>
    </row>
    <row r="11" spans="1:8" ht="12.75">
      <c r="A11" s="130">
        <v>88</v>
      </c>
      <c r="B11" s="55" t="s">
        <v>49</v>
      </c>
      <c r="C11" s="131">
        <v>0.9408593615470185</v>
      </c>
      <c r="D11" s="131">
        <v>1.327123660640801</v>
      </c>
      <c r="E11" s="230">
        <v>0.8546562953877966</v>
      </c>
      <c r="F11" s="230">
        <v>0.14534370461220333</v>
      </c>
      <c r="G11" s="230">
        <v>0.03557031732383833</v>
      </c>
      <c r="H11" s="132">
        <v>0.11636309207544603</v>
      </c>
    </row>
    <row r="12" spans="1:8" ht="12.75">
      <c r="A12" s="130">
        <v>99</v>
      </c>
      <c r="B12" s="55" t="s">
        <v>10</v>
      </c>
      <c r="C12" s="131">
        <v>1.0376068013582755</v>
      </c>
      <c r="D12" s="131">
        <v>2.6697072054612683</v>
      </c>
      <c r="E12" s="230">
        <v>0.8447203402198115</v>
      </c>
      <c r="F12" s="230">
        <v>0.15527965978018857</v>
      </c>
      <c r="G12" s="230">
        <v>0.05939875429843379</v>
      </c>
      <c r="H12" s="132">
        <v>0.5292804860985437</v>
      </c>
    </row>
    <row r="13" spans="1:8" ht="12.75">
      <c r="A13" s="130">
        <v>107</v>
      </c>
      <c r="B13" s="55" t="s">
        <v>57</v>
      </c>
      <c r="C13" s="131">
        <v>0.6322043484579432</v>
      </c>
      <c r="D13" s="131">
        <v>3.2826663306916024</v>
      </c>
      <c r="E13" s="230">
        <v>0.8170550558543344</v>
      </c>
      <c r="F13" s="230">
        <v>0.18294494414566564</v>
      </c>
      <c r="G13" s="230">
        <v>0.04439989855016166</v>
      </c>
      <c r="H13" s="132">
        <v>0.6614331437533554</v>
      </c>
    </row>
    <row r="14" spans="1:8" ht="12.75">
      <c r="A14" s="133">
        <v>108</v>
      </c>
      <c r="B14" s="61" t="s">
        <v>11</v>
      </c>
      <c r="C14" s="131"/>
      <c r="D14" s="134">
        <v>0.0007184145334434352</v>
      </c>
      <c r="E14" s="230"/>
      <c r="F14" s="230"/>
      <c r="G14" s="230"/>
      <c r="H14" s="132">
        <v>0.03071724642738593</v>
      </c>
    </row>
    <row r="15" spans="1:8" ht="12.75">
      <c r="A15" s="285" t="s">
        <v>12</v>
      </c>
      <c r="B15" s="286"/>
      <c r="C15" s="135">
        <v>0.9519339121030542</v>
      </c>
      <c r="D15" s="135">
        <v>2.0519156994625742</v>
      </c>
      <c r="E15" s="231">
        <v>0.8379760774530887</v>
      </c>
      <c r="F15" s="234">
        <v>0.16202392254691142</v>
      </c>
      <c r="G15" s="234">
        <v>0.05583242491014306</v>
      </c>
      <c r="H15" s="240">
        <v>0.3644992472360441</v>
      </c>
    </row>
    <row r="16" spans="1:8" ht="12.75">
      <c r="A16" s="128">
        <v>62</v>
      </c>
      <c r="B16" s="53" t="s">
        <v>13</v>
      </c>
      <c r="C16" s="129">
        <v>0.8692449439850384</v>
      </c>
      <c r="D16" s="129">
        <v>1.9919349416679086</v>
      </c>
      <c r="E16" s="230">
        <v>0.9417166537141973</v>
      </c>
      <c r="F16" s="230">
        <v>0.05828334628580268</v>
      </c>
      <c r="G16" s="230">
        <v>0.009023454936372846</v>
      </c>
      <c r="H16" s="132">
        <v>0.15405479257962332</v>
      </c>
    </row>
    <row r="17" spans="1:8" ht="12.75">
      <c r="A17" s="54">
        <v>63</v>
      </c>
      <c r="B17" s="58" t="s">
        <v>56</v>
      </c>
      <c r="C17" s="131">
        <v>1.183109155059916</v>
      </c>
      <c r="D17" s="131">
        <v>2.020015095674592</v>
      </c>
      <c r="E17" s="230">
        <v>0.9286251167517412</v>
      </c>
      <c r="F17" s="230">
        <v>0.07137488324825884</v>
      </c>
      <c r="G17" s="230">
        <v>0.0030074076510504303</v>
      </c>
      <c r="H17" s="132">
        <v>0.050626345658285055</v>
      </c>
    </row>
    <row r="18" spans="1:8" ht="12.75">
      <c r="A18" s="54">
        <v>65</v>
      </c>
      <c r="B18" s="58" t="s">
        <v>14</v>
      </c>
      <c r="C18" s="131">
        <v>0.7101275877792449</v>
      </c>
      <c r="D18" s="131">
        <v>2.0190477619104765</v>
      </c>
      <c r="E18" s="230">
        <v>0.9628114048583868</v>
      </c>
      <c r="F18" s="230">
        <v>0.037188595141613226</v>
      </c>
      <c r="G18" s="230">
        <v>0.007587718231792509</v>
      </c>
      <c r="H18" s="132">
        <v>0.05741853718270227</v>
      </c>
    </row>
    <row r="19" spans="1:8" ht="12.75">
      <c r="A19" s="54">
        <v>68</v>
      </c>
      <c r="B19" s="58" t="s">
        <v>15</v>
      </c>
      <c r="C19" s="131">
        <v>1.3261628196302533</v>
      </c>
      <c r="D19" s="131">
        <v>0.9303238795479389</v>
      </c>
      <c r="E19" s="230">
        <v>0.904098027123084</v>
      </c>
      <c r="F19" s="230">
        <v>0.09590197287691607</v>
      </c>
      <c r="G19" s="230">
        <v>0.028561043893279417</v>
      </c>
      <c r="H19" s="132">
        <v>0.18957972672257883</v>
      </c>
    </row>
    <row r="20" spans="1:8" ht="12.75">
      <c r="A20" s="54">
        <v>76</v>
      </c>
      <c r="B20" s="58" t="s">
        <v>58</v>
      </c>
      <c r="C20" s="131">
        <v>1.52546177399911</v>
      </c>
      <c r="D20" s="131">
        <v>0.471003796423144</v>
      </c>
      <c r="E20" s="230">
        <v>0.888331563729691</v>
      </c>
      <c r="F20" s="230">
        <v>0.11166843627030903</v>
      </c>
      <c r="G20" s="230">
        <v>0.003082068992706133</v>
      </c>
      <c r="H20" s="132">
        <v>0.004134754442716464</v>
      </c>
    </row>
    <row r="21" spans="1:8" ht="12.75">
      <c r="A21" s="133">
        <v>94</v>
      </c>
      <c r="B21" s="61" t="s">
        <v>17</v>
      </c>
      <c r="C21" s="134">
        <v>0.8134884676259863</v>
      </c>
      <c r="D21" s="134">
        <v>1.8429928203215538</v>
      </c>
      <c r="E21" s="230">
        <v>0.8847949179397768</v>
      </c>
      <c r="F21" s="230">
        <v>0.11520508206022317</v>
      </c>
      <c r="G21" s="230">
        <v>0.004236832239486608</v>
      </c>
      <c r="H21" s="132">
        <v>0.028965775611182434</v>
      </c>
    </row>
    <row r="22" spans="1:8" ht="12.75">
      <c r="A22" s="305" t="s">
        <v>18</v>
      </c>
      <c r="B22" s="306"/>
      <c r="C22" s="136">
        <v>1.1395572551288262</v>
      </c>
      <c r="D22" s="136">
        <v>0.9259568706914881</v>
      </c>
      <c r="E22" s="232">
        <v>0.9251706674338545</v>
      </c>
      <c r="F22" s="235">
        <v>0.07482933256614539</v>
      </c>
      <c r="G22" s="235">
        <v>0.007279942916627505</v>
      </c>
      <c r="H22" s="241">
        <v>0.0328848187938198</v>
      </c>
    </row>
    <row r="23" spans="1:8" ht="12.75">
      <c r="A23" s="293" t="s">
        <v>19</v>
      </c>
      <c r="B23" s="294"/>
      <c r="C23" s="137">
        <v>0.9576958079787589</v>
      </c>
      <c r="D23" s="137">
        <v>1.9753257606035661</v>
      </c>
      <c r="E23" s="233">
        <v>0.842747960354026</v>
      </c>
      <c r="F23" s="236">
        <v>0.15725203964597406</v>
      </c>
      <c r="G23" s="236">
        <v>0.053175301817138865</v>
      </c>
      <c r="H23" s="242">
        <v>0.33889443924735896</v>
      </c>
    </row>
    <row r="24" spans="1:8" ht="12.75">
      <c r="A24" s="290" t="s">
        <v>282</v>
      </c>
      <c r="B24" s="291"/>
      <c r="C24" s="291"/>
      <c r="D24" s="291"/>
      <c r="E24" s="291"/>
      <c r="F24" s="291"/>
      <c r="G24" s="291"/>
      <c r="H24" s="292"/>
    </row>
    <row r="25" spans="1:8" ht="12.75" customHeight="1">
      <c r="A25" s="281" t="s">
        <v>241</v>
      </c>
      <c r="B25" s="282"/>
      <c r="C25" s="282"/>
      <c r="D25" s="282"/>
      <c r="E25" s="282"/>
      <c r="F25" s="282"/>
      <c r="G25" s="282"/>
      <c r="H25" s="283"/>
    </row>
    <row r="26" spans="1:8" ht="12.75" customHeight="1">
      <c r="A26" s="212" t="s">
        <v>242</v>
      </c>
      <c r="B26" s="210"/>
      <c r="C26" s="210"/>
      <c r="D26" s="210"/>
      <c r="E26" s="210"/>
      <c r="F26" s="210"/>
      <c r="G26" s="210"/>
      <c r="H26" s="211"/>
    </row>
    <row r="27" spans="1:8" ht="12.75" customHeight="1">
      <c r="A27" s="212" t="s">
        <v>270</v>
      </c>
      <c r="B27" s="210"/>
      <c r="C27" s="210"/>
      <c r="D27" s="210"/>
      <c r="E27" s="210"/>
      <c r="F27" s="210"/>
      <c r="G27" s="210"/>
      <c r="H27" s="211"/>
    </row>
    <row r="28" spans="1:8" ht="12.75" customHeight="1">
      <c r="A28" s="212" t="s">
        <v>271</v>
      </c>
      <c r="B28" s="210"/>
      <c r="C28" s="210"/>
      <c r="D28" s="210"/>
      <c r="E28" s="210"/>
      <c r="F28" s="210"/>
      <c r="G28" s="210"/>
      <c r="H28" s="211"/>
    </row>
    <row r="29" spans="1:8" ht="12.75" customHeight="1">
      <c r="A29" s="212" t="s">
        <v>248</v>
      </c>
      <c r="B29" s="210"/>
      <c r="C29" s="210"/>
      <c r="D29" s="210"/>
      <c r="E29" s="210"/>
      <c r="F29" s="210"/>
      <c r="G29" s="210"/>
      <c r="H29" s="211"/>
    </row>
    <row r="30" spans="1:8" ht="12.75">
      <c r="A30" s="287" t="s">
        <v>276</v>
      </c>
      <c r="B30" s="288"/>
      <c r="C30" s="288"/>
      <c r="D30" s="288"/>
      <c r="E30" s="288"/>
      <c r="F30" s="288"/>
      <c r="G30" s="288"/>
      <c r="H30" s="289"/>
    </row>
    <row r="31" spans="1:8" ht="12.75">
      <c r="A31" s="138"/>
      <c r="B31" s="284"/>
      <c r="C31" s="284"/>
      <c r="D31" s="284"/>
      <c r="E31" s="284"/>
      <c r="F31" s="284"/>
      <c r="G31" s="284"/>
      <c r="H31" s="284"/>
    </row>
    <row r="32" spans="1:8" ht="12.75">
      <c r="A32" s="139"/>
      <c r="B32" s="140"/>
      <c r="C32" s="140"/>
      <c r="D32" s="140"/>
      <c r="E32" s="140"/>
      <c r="F32" s="140"/>
      <c r="G32" s="140"/>
      <c r="H32" s="140"/>
    </row>
    <row r="33" spans="2:8" ht="13.5" customHeight="1">
      <c r="B33" s="284"/>
      <c r="C33" s="284"/>
      <c r="D33" s="284"/>
      <c r="E33" s="284"/>
      <c r="F33" s="284"/>
      <c r="G33" s="284"/>
      <c r="H33" s="284"/>
    </row>
    <row r="34" spans="1:8" ht="12.75">
      <c r="A34" s="141"/>
      <c r="B34" s="74"/>
      <c r="C34" s="142"/>
      <c r="D34" s="142"/>
      <c r="E34" s="143"/>
      <c r="F34" s="143"/>
      <c r="G34" s="143"/>
      <c r="H34" s="143"/>
    </row>
    <row r="35" spans="2:8" ht="12.75">
      <c r="B35" s="284"/>
      <c r="C35" s="284"/>
      <c r="D35" s="284"/>
      <c r="E35" s="284"/>
      <c r="F35" s="284"/>
      <c r="G35" s="284"/>
      <c r="H35" s="284"/>
    </row>
    <row r="36" ht="12.75">
      <c r="B36" s="144"/>
    </row>
  </sheetData>
  <sheetProtection/>
  <mergeCells count="14">
    <mergeCell ref="A2:H2"/>
    <mergeCell ref="A3:H3"/>
    <mergeCell ref="A4:H4"/>
    <mergeCell ref="A22:B22"/>
    <mergeCell ref="A5:A6"/>
    <mergeCell ref="B5:B6"/>
    <mergeCell ref="A25:H25"/>
    <mergeCell ref="B35:H35"/>
    <mergeCell ref="B33:H33"/>
    <mergeCell ref="A15:B15"/>
    <mergeCell ref="A30:H30"/>
    <mergeCell ref="B31:H31"/>
    <mergeCell ref="A24:H24"/>
    <mergeCell ref="A23:B23"/>
  </mergeCells>
  <printOptions horizontalCentered="1" verticalCentered="1"/>
  <pageMargins left="0.7874015748031497" right="0.7874015748031497" top="1" bottom="1" header="0" footer="0"/>
  <pageSetup fitToHeight="1" fitToWidth="1" horizontalDpi="300" verticalDpi="300" orientation="portrait" scale="97" r:id="rId2"/>
  <drawing r:id="rId1"/>
</worksheet>
</file>

<file path=xl/worksheets/sheet5.xml><?xml version="1.0" encoding="utf-8"?>
<worksheet xmlns="http://schemas.openxmlformats.org/spreadsheetml/2006/main" xmlns:r="http://schemas.openxmlformats.org/officeDocument/2006/relationships">
  <sheetPr transitionEvaluation="1">
    <pageSetUpPr fitToPage="1"/>
  </sheetPr>
  <dimension ref="A1:IS31"/>
  <sheetViews>
    <sheetView showGridLines="0" zoomScale="80" zoomScaleNormal="80" zoomScalePageLayoutView="0" workbookViewId="0" topLeftCell="A1">
      <selection activeCell="A1" sqref="A1:J1"/>
    </sheetView>
  </sheetViews>
  <sheetFormatPr defaultColWidth="5.33203125" defaultRowHeight="11.25"/>
  <cols>
    <col min="1" max="1" width="8.16015625" style="102" customWidth="1"/>
    <col min="2" max="2" width="29.5" style="102" bestFit="1" customWidth="1"/>
    <col min="3" max="10" width="15.83203125" style="102" customWidth="1"/>
    <col min="11" max="11" width="5.33203125" style="102" customWidth="1"/>
    <col min="12" max="12" width="6.83203125" style="102" customWidth="1"/>
    <col min="13" max="13" width="9.33203125" style="102" customWidth="1"/>
    <col min="14" max="16384" width="5.33203125" style="102" customWidth="1"/>
  </cols>
  <sheetData>
    <row r="1" spans="1:10" ht="12.75">
      <c r="A1" s="311"/>
      <c r="B1" s="311"/>
      <c r="C1" s="311"/>
      <c r="D1" s="311"/>
      <c r="E1" s="311"/>
      <c r="F1" s="311"/>
      <c r="G1" s="311"/>
      <c r="H1" s="311"/>
      <c r="I1" s="311"/>
      <c r="J1" s="311"/>
    </row>
    <row r="2" spans="1:10" ht="12.75">
      <c r="A2" s="312" t="s">
        <v>38</v>
      </c>
      <c r="B2" s="313"/>
      <c r="C2" s="313"/>
      <c r="D2" s="313"/>
      <c r="E2" s="313"/>
      <c r="F2" s="313"/>
      <c r="G2" s="313"/>
      <c r="H2" s="313"/>
      <c r="I2" s="313"/>
      <c r="J2" s="314"/>
    </row>
    <row r="3" spans="1:10" ht="12.75">
      <c r="A3" s="315" t="s">
        <v>283</v>
      </c>
      <c r="B3" s="316"/>
      <c r="C3" s="316"/>
      <c r="D3" s="316"/>
      <c r="E3" s="316"/>
      <c r="F3" s="316"/>
      <c r="G3" s="316"/>
      <c r="H3" s="316"/>
      <c r="I3" s="316"/>
      <c r="J3" s="317"/>
    </row>
    <row r="4" spans="1:253" ht="12.75">
      <c r="A4" s="324" t="s">
        <v>294</v>
      </c>
      <c r="B4" s="325"/>
      <c r="C4" s="325"/>
      <c r="D4" s="325"/>
      <c r="E4" s="325"/>
      <c r="F4" s="325"/>
      <c r="G4" s="325"/>
      <c r="H4" s="325"/>
      <c r="I4" s="325"/>
      <c r="J4" s="326"/>
      <c r="K4" s="103"/>
      <c r="L4" s="103"/>
      <c r="M4" s="104"/>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c r="HI4" s="103"/>
      <c r="HJ4" s="103"/>
      <c r="HK4" s="103"/>
      <c r="HL4" s="103"/>
      <c r="HM4" s="103"/>
      <c r="HN4" s="103"/>
      <c r="HO4" s="103"/>
      <c r="HP4" s="103"/>
      <c r="HQ4" s="103"/>
      <c r="HR4" s="103"/>
      <c r="HS4" s="103"/>
      <c r="HT4" s="103"/>
      <c r="HU4" s="103"/>
      <c r="HV4" s="103"/>
      <c r="HW4" s="103"/>
      <c r="HX4" s="103"/>
      <c r="HY4" s="103"/>
      <c r="HZ4" s="103"/>
      <c r="IA4" s="103"/>
      <c r="IB4" s="103"/>
      <c r="IC4" s="103"/>
      <c r="ID4" s="103"/>
      <c r="IE4" s="103"/>
      <c r="IF4" s="103"/>
      <c r="IG4" s="103"/>
      <c r="IH4" s="103"/>
      <c r="II4" s="103"/>
      <c r="IJ4" s="103"/>
      <c r="IK4" s="103"/>
      <c r="IL4" s="103"/>
      <c r="IM4" s="103"/>
      <c r="IN4" s="103"/>
      <c r="IO4" s="103"/>
      <c r="IP4" s="103"/>
      <c r="IQ4" s="103"/>
      <c r="IR4" s="103"/>
      <c r="IS4" s="103"/>
    </row>
    <row r="5" spans="1:253" ht="12.75">
      <c r="A5" s="318" t="s">
        <v>4</v>
      </c>
      <c r="B5" s="320" t="s">
        <v>5</v>
      </c>
      <c r="C5" s="320" t="s">
        <v>22</v>
      </c>
      <c r="D5" s="320"/>
      <c r="E5" s="320"/>
      <c r="F5" s="320" t="s">
        <v>23</v>
      </c>
      <c r="G5" s="320"/>
      <c r="H5" s="320"/>
      <c r="I5" s="320"/>
      <c r="J5" s="322" t="s">
        <v>263</v>
      </c>
      <c r="K5" s="103"/>
      <c r="L5" s="103"/>
      <c r="M5" s="104"/>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3"/>
      <c r="CL5" s="103"/>
      <c r="CM5" s="103"/>
      <c r="CN5" s="103"/>
      <c r="CO5" s="103"/>
      <c r="CP5" s="103"/>
      <c r="CQ5" s="103"/>
      <c r="CR5" s="103"/>
      <c r="CS5" s="103"/>
      <c r="CT5" s="103"/>
      <c r="CU5" s="103"/>
      <c r="CV5" s="103"/>
      <c r="CW5" s="103"/>
      <c r="CX5" s="103"/>
      <c r="CY5" s="103"/>
      <c r="CZ5" s="103"/>
      <c r="DA5" s="103"/>
      <c r="DB5" s="103"/>
      <c r="DC5" s="103"/>
      <c r="DD5" s="103"/>
      <c r="DE5" s="103"/>
      <c r="DF5" s="103"/>
      <c r="DG5" s="103"/>
      <c r="DH5" s="103"/>
      <c r="DI5" s="103"/>
      <c r="DJ5" s="103"/>
      <c r="DK5" s="103"/>
      <c r="DL5" s="103"/>
      <c r="DM5" s="103"/>
      <c r="DN5" s="103"/>
      <c r="DO5" s="103"/>
      <c r="DP5" s="103"/>
      <c r="DQ5" s="103"/>
      <c r="DR5" s="103"/>
      <c r="DS5" s="103"/>
      <c r="DT5" s="103"/>
      <c r="DU5" s="103"/>
      <c r="DV5" s="103"/>
      <c r="DW5" s="103"/>
      <c r="DX5" s="103"/>
      <c r="DY5" s="103"/>
      <c r="DZ5" s="103"/>
      <c r="EA5" s="103"/>
      <c r="EB5" s="103"/>
      <c r="EC5" s="103"/>
      <c r="ED5" s="103"/>
      <c r="EE5" s="103"/>
      <c r="EF5" s="103"/>
      <c r="EG5" s="103"/>
      <c r="EH5" s="103"/>
      <c r="EI5" s="103"/>
      <c r="EJ5" s="103"/>
      <c r="EK5" s="103"/>
      <c r="EL5" s="103"/>
      <c r="EM5" s="103"/>
      <c r="EN5" s="103"/>
      <c r="EO5" s="103"/>
      <c r="EP5" s="103"/>
      <c r="EQ5" s="103"/>
      <c r="ER5" s="103"/>
      <c r="ES5" s="103"/>
      <c r="ET5" s="103"/>
      <c r="EU5" s="103"/>
      <c r="EV5" s="103"/>
      <c r="EW5" s="103"/>
      <c r="EX5" s="103"/>
      <c r="EY5" s="103"/>
      <c r="EZ5" s="103"/>
      <c r="FA5" s="103"/>
      <c r="FB5" s="103"/>
      <c r="FC5" s="103"/>
      <c r="FD5" s="103"/>
      <c r="FE5" s="103"/>
      <c r="FF5" s="103"/>
      <c r="FG5" s="103"/>
      <c r="FH5" s="103"/>
      <c r="FI5" s="103"/>
      <c r="FJ5" s="103"/>
      <c r="FK5" s="103"/>
      <c r="FL5" s="103"/>
      <c r="FM5" s="103"/>
      <c r="FN5" s="103"/>
      <c r="FO5" s="103"/>
      <c r="FP5" s="103"/>
      <c r="FQ5" s="103"/>
      <c r="FR5" s="103"/>
      <c r="FS5" s="103"/>
      <c r="FT5" s="103"/>
      <c r="FU5" s="103"/>
      <c r="FV5" s="103"/>
      <c r="FW5" s="103"/>
      <c r="FX5" s="103"/>
      <c r="FY5" s="103"/>
      <c r="FZ5" s="103"/>
      <c r="GA5" s="103"/>
      <c r="GB5" s="103"/>
      <c r="GC5" s="103"/>
      <c r="GD5" s="103"/>
      <c r="GE5" s="103"/>
      <c r="GF5" s="103"/>
      <c r="GG5" s="103"/>
      <c r="GH5" s="103"/>
      <c r="GI5" s="103"/>
      <c r="GJ5" s="103"/>
      <c r="GK5" s="103"/>
      <c r="GL5" s="103"/>
      <c r="GM5" s="103"/>
      <c r="GN5" s="103"/>
      <c r="GO5" s="103"/>
      <c r="GP5" s="103"/>
      <c r="GQ5" s="103"/>
      <c r="GR5" s="103"/>
      <c r="GS5" s="103"/>
      <c r="GT5" s="103"/>
      <c r="GU5" s="103"/>
      <c r="GV5" s="103"/>
      <c r="GW5" s="103"/>
      <c r="GX5" s="103"/>
      <c r="GY5" s="103"/>
      <c r="GZ5" s="103"/>
      <c r="HA5" s="103"/>
      <c r="HB5" s="103"/>
      <c r="HC5" s="103"/>
      <c r="HD5" s="103"/>
      <c r="HE5" s="103"/>
      <c r="HF5" s="103"/>
      <c r="HG5" s="103"/>
      <c r="HH5" s="103"/>
      <c r="HI5" s="103"/>
      <c r="HJ5" s="103"/>
      <c r="HK5" s="103"/>
      <c r="HL5" s="103"/>
      <c r="HM5" s="103"/>
      <c r="HN5" s="103"/>
      <c r="HO5" s="103"/>
      <c r="HP5" s="103"/>
      <c r="HQ5" s="103"/>
      <c r="HR5" s="103"/>
      <c r="HS5" s="103"/>
      <c r="HT5" s="103"/>
      <c r="HU5" s="103"/>
      <c r="HV5" s="103"/>
      <c r="HW5" s="103"/>
      <c r="HX5" s="103"/>
      <c r="HY5" s="103"/>
      <c r="HZ5" s="103"/>
      <c r="IA5" s="103"/>
      <c r="IB5" s="103"/>
      <c r="IC5" s="103"/>
      <c r="ID5" s="103"/>
      <c r="IE5" s="103"/>
      <c r="IF5" s="103"/>
      <c r="IG5" s="103"/>
      <c r="IH5" s="103"/>
      <c r="II5" s="103"/>
      <c r="IJ5" s="103"/>
      <c r="IK5" s="103"/>
      <c r="IL5" s="103"/>
      <c r="IM5" s="103"/>
      <c r="IN5" s="103"/>
      <c r="IO5" s="103"/>
      <c r="IP5" s="103"/>
      <c r="IQ5" s="103"/>
      <c r="IR5" s="103"/>
      <c r="IS5" s="103"/>
    </row>
    <row r="6" spans="1:13" ht="28.5" customHeight="1">
      <c r="A6" s="319"/>
      <c r="B6" s="321"/>
      <c r="C6" s="149" t="s">
        <v>184</v>
      </c>
      <c r="D6" s="149" t="s">
        <v>185</v>
      </c>
      <c r="E6" s="149" t="s">
        <v>20</v>
      </c>
      <c r="F6" s="149" t="s">
        <v>184</v>
      </c>
      <c r="G6" s="149" t="s">
        <v>185</v>
      </c>
      <c r="H6" s="149" t="s">
        <v>3</v>
      </c>
      <c r="I6" s="149" t="s">
        <v>20</v>
      </c>
      <c r="J6" s="323"/>
      <c r="M6" s="104"/>
    </row>
    <row r="7" spans="1:13" ht="12.75">
      <c r="A7" s="105">
        <v>67</v>
      </c>
      <c r="B7" s="53" t="s">
        <v>8</v>
      </c>
      <c r="C7" s="106">
        <v>93646.09897617182</v>
      </c>
      <c r="D7" s="106">
        <v>43316.458268828166</v>
      </c>
      <c r="E7" s="106">
        <v>136962.55724499997</v>
      </c>
      <c r="F7" s="110">
        <v>71347.422</v>
      </c>
      <c r="G7" s="110">
        <v>8389.708</v>
      </c>
      <c r="H7" s="110">
        <v>57225.427200000006</v>
      </c>
      <c r="I7" s="106">
        <v>136962.5572</v>
      </c>
      <c r="J7" s="106">
        <v>2533101.70178013</v>
      </c>
      <c r="K7" s="107"/>
      <c r="L7" s="108"/>
      <c r="M7" s="103"/>
    </row>
    <row r="8" spans="1:13" ht="12.75">
      <c r="A8" s="109">
        <v>78</v>
      </c>
      <c r="B8" s="55" t="s">
        <v>61</v>
      </c>
      <c r="C8" s="110">
        <v>55672.475</v>
      </c>
      <c r="D8" s="110">
        <v>63774.21</v>
      </c>
      <c r="E8" s="110">
        <v>119446.685</v>
      </c>
      <c r="F8" s="110">
        <v>81603.554</v>
      </c>
      <c r="G8" s="110">
        <v>7053.758</v>
      </c>
      <c r="H8" s="110">
        <v>30789.373</v>
      </c>
      <c r="I8" s="110">
        <v>119446.685</v>
      </c>
      <c r="J8" s="110">
        <v>1362901.370232902</v>
      </c>
      <c r="K8" s="107"/>
      <c r="L8" s="108"/>
      <c r="M8" s="103"/>
    </row>
    <row r="9" spans="1:13" ht="12.75">
      <c r="A9" s="109">
        <v>80</v>
      </c>
      <c r="B9" s="55" t="s">
        <v>9</v>
      </c>
      <c r="C9" s="110">
        <v>30624.264</v>
      </c>
      <c r="D9" s="110">
        <v>18102.683</v>
      </c>
      <c r="E9" s="110">
        <v>48726.947</v>
      </c>
      <c r="F9" s="110">
        <v>26477.519</v>
      </c>
      <c r="G9" s="110">
        <v>8070.749</v>
      </c>
      <c r="H9" s="110">
        <v>14178.679</v>
      </c>
      <c r="I9" s="110">
        <v>48726.947</v>
      </c>
      <c r="J9" s="110">
        <v>627623.7270954648</v>
      </c>
      <c r="K9" s="107"/>
      <c r="L9" s="108"/>
      <c r="M9" s="103"/>
    </row>
    <row r="10" spans="1:13" ht="12.75">
      <c r="A10" s="54">
        <v>81</v>
      </c>
      <c r="B10" s="58" t="s">
        <v>16</v>
      </c>
      <c r="C10" s="110">
        <v>2782.769</v>
      </c>
      <c r="D10" s="110">
        <v>2491.446</v>
      </c>
      <c r="E10" s="110">
        <v>5274.215</v>
      </c>
      <c r="F10" s="110">
        <v>1651.716</v>
      </c>
      <c r="G10" s="110">
        <v>466.481</v>
      </c>
      <c r="H10" s="110">
        <v>3156.018</v>
      </c>
      <c r="I10" s="110">
        <v>5274.215</v>
      </c>
      <c r="J10" s="110">
        <v>139702.13867881306</v>
      </c>
      <c r="K10" s="107"/>
      <c r="L10" s="108"/>
      <c r="M10" s="103"/>
    </row>
    <row r="11" spans="1:13" ht="12.75">
      <c r="A11" s="109">
        <v>88</v>
      </c>
      <c r="B11" s="55" t="s">
        <v>49</v>
      </c>
      <c r="C11" s="110">
        <v>56118.871</v>
      </c>
      <c r="D11" s="110">
        <v>61562.218</v>
      </c>
      <c r="E11" s="110">
        <v>117681.089</v>
      </c>
      <c r="F11" s="110">
        <v>59646.397</v>
      </c>
      <c r="G11" s="110">
        <v>7465.36</v>
      </c>
      <c r="H11" s="110">
        <v>50569.332</v>
      </c>
      <c r="I11" s="110">
        <v>117681.089</v>
      </c>
      <c r="J11" s="110">
        <v>2238467.534709542</v>
      </c>
      <c r="K11" s="107"/>
      <c r="L11" s="108"/>
      <c r="M11" s="103"/>
    </row>
    <row r="12" spans="1:13" ht="12.75">
      <c r="A12" s="109">
        <v>99</v>
      </c>
      <c r="B12" s="55" t="s">
        <v>10</v>
      </c>
      <c r="C12" s="110">
        <v>90033.469</v>
      </c>
      <c r="D12" s="110">
        <v>49143.274</v>
      </c>
      <c r="E12" s="110">
        <v>139176.743</v>
      </c>
      <c r="F12" s="110">
        <v>86770.315</v>
      </c>
      <c r="G12" s="110">
        <v>14480.584</v>
      </c>
      <c r="H12" s="110">
        <v>37925.844</v>
      </c>
      <c r="I12" s="110">
        <v>139176.74300000002</v>
      </c>
      <c r="J12" s="110">
        <v>1678799.5245904906</v>
      </c>
      <c r="K12" s="107"/>
      <c r="L12" s="108"/>
      <c r="M12" s="103"/>
    </row>
    <row r="13" spans="1:13" ht="12.75">
      <c r="A13" s="109">
        <v>107</v>
      </c>
      <c r="B13" s="55" t="s">
        <v>57</v>
      </c>
      <c r="C13" s="110">
        <v>33988.28</v>
      </c>
      <c r="D13" s="110">
        <v>51535.436</v>
      </c>
      <c r="E13" s="110">
        <v>85523.716</v>
      </c>
      <c r="F13" s="110">
        <v>53761.541</v>
      </c>
      <c r="G13" s="110">
        <v>11792.439</v>
      </c>
      <c r="H13" s="110">
        <v>19969.736</v>
      </c>
      <c r="I13" s="110">
        <v>85523.716</v>
      </c>
      <c r="J13" s="110">
        <v>883966.7036282067</v>
      </c>
      <c r="K13" s="107"/>
      <c r="L13" s="108"/>
      <c r="M13" s="103"/>
    </row>
    <row r="14" spans="1:13" ht="12.75">
      <c r="A14" s="111">
        <v>108</v>
      </c>
      <c r="B14" s="61" t="s">
        <v>11</v>
      </c>
      <c r="C14" s="112">
        <v>66.717</v>
      </c>
      <c r="D14" s="112">
        <v>54.47</v>
      </c>
      <c r="E14" s="112">
        <v>121.187</v>
      </c>
      <c r="F14" s="110">
        <v>0.087</v>
      </c>
      <c r="G14" s="110">
        <v>0</v>
      </c>
      <c r="H14" s="110">
        <v>121.1</v>
      </c>
      <c r="I14" s="112">
        <v>121.187</v>
      </c>
      <c r="J14" s="112">
        <v>5360.529944380629</v>
      </c>
      <c r="K14" s="107"/>
      <c r="L14" s="108"/>
      <c r="M14" s="103"/>
    </row>
    <row r="15" spans="1:13" ht="12.75">
      <c r="A15" s="327" t="s">
        <v>12</v>
      </c>
      <c r="B15" s="328"/>
      <c r="C15" s="113">
        <v>362932.94397617184</v>
      </c>
      <c r="D15" s="113">
        <v>289980.19526882813</v>
      </c>
      <c r="E15" s="113">
        <v>652913.1392450001</v>
      </c>
      <c r="F15" s="113">
        <v>381258.55100000004</v>
      </c>
      <c r="G15" s="113">
        <v>57719.079</v>
      </c>
      <c r="H15" s="113">
        <v>213935.50920000003</v>
      </c>
      <c r="I15" s="113">
        <v>652913.1392000001</v>
      </c>
      <c r="J15" s="114">
        <v>9469923.23065993</v>
      </c>
      <c r="K15" s="107"/>
      <c r="L15" s="108"/>
      <c r="M15" s="103"/>
    </row>
    <row r="16" spans="1:13" ht="12.75">
      <c r="A16" s="105">
        <v>62</v>
      </c>
      <c r="B16" s="64" t="s">
        <v>13</v>
      </c>
      <c r="C16" s="110">
        <v>568.893</v>
      </c>
      <c r="D16" s="110">
        <v>454.627</v>
      </c>
      <c r="E16" s="88">
        <v>1023.52</v>
      </c>
      <c r="F16" s="110">
        <v>654.468</v>
      </c>
      <c r="G16" s="110">
        <v>26.959</v>
      </c>
      <c r="H16" s="110">
        <v>342.093</v>
      </c>
      <c r="I16" s="106">
        <v>1023.52</v>
      </c>
      <c r="J16" s="106">
        <v>15142.855245772109</v>
      </c>
      <c r="K16" s="107"/>
      <c r="L16" s="108"/>
      <c r="M16" s="103"/>
    </row>
    <row r="17" spans="1:13" ht="12.75">
      <c r="A17" s="54">
        <v>63</v>
      </c>
      <c r="B17" s="58" t="s">
        <v>56</v>
      </c>
      <c r="C17" s="110">
        <v>3419.932</v>
      </c>
      <c r="D17" s="110">
        <v>1565.521</v>
      </c>
      <c r="E17" s="89">
        <v>4985.4529999999995</v>
      </c>
      <c r="F17" s="110">
        <v>2890.631</v>
      </c>
      <c r="G17" s="110">
        <v>444.018</v>
      </c>
      <c r="H17" s="110">
        <v>1650.804</v>
      </c>
      <c r="I17" s="110">
        <v>4985.4529999999995</v>
      </c>
      <c r="J17" s="110">
        <v>73073.36312389199</v>
      </c>
      <c r="K17" s="107"/>
      <c r="L17" s="108"/>
      <c r="M17" s="103"/>
    </row>
    <row r="18" spans="1:253" ht="12.75">
      <c r="A18" s="54">
        <v>65</v>
      </c>
      <c r="B18" s="58" t="s">
        <v>14</v>
      </c>
      <c r="C18" s="110">
        <v>2451.288</v>
      </c>
      <c r="D18" s="110">
        <v>3586.566</v>
      </c>
      <c r="E18" s="89">
        <v>6037.853999999999</v>
      </c>
      <c r="F18" s="110">
        <v>3451.898</v>
      </c>
      <c r="G18" s="110">
        <v>586.036</v>
      </c>
      <c r="H18" s="110">
        <v>1999.92</v>
      </c>
      <c r="I18" s="110">
        <v>6037.854</v>
      </c>
      <c r="J18" s="110">
        <v>88527.09369418421</v>
      </c>
      <c r="K18" s="115"/>
      <c r="L18" s="108"/>
      <c r="M18" s="103"/>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116"/>
      <c r="CR18" s="116"/>
      <c r="CS18" s="116"/>
      <c r="CT18" s="116"/>
      <c r="CU18" s="116"/>
      <c r="CV18" s="116"/>
      <c r="CW18" s="116"/>
      <c r="CX18" s="116"/>
      <c r="CY18" s="116"/>
      <c r="CZ18" s="116"/>
      <c r="DA18" s="116"/>
      <c r="DB18" s="116"/>
      <c r="DC18" s="116"/>
      <c r="DD18" s="116"/>
      <c r="DE18" s="116"/>
      <c r="DF18" s="116"/>
      <c r="DG18" s="116"/>
      <c r="DH18" s="116"/>
      <c r="DI18" s="116"/>
      <c r="DJ18" s="116"/>
      <c r="DK18" s="116"/>
      <c r="DL18" s="116"/>
      <c r="DM18" s="116"/>
      <c r="DN18" s="116"/>
      <c r="DO18" s="116"/>
      <c r="DP18" s="116"/>
      <c r="DQ18" s="116"/>
      <c r="DR18" s="116"/>
      <c r="DS18" s="116"/>
      <c r="DT18" s="116"/>
      <c r="DU18" s="116"/>
      <c r="DV18" s="116"/>
      <c r="DW18" s="116"/>
      <c r="DX18" s="116"/>
      <c r="DY18" s="116"/>
      <c r="DZ18" s="116"/>
      <c r="EA18" s="116"/>
      <c r="EB18" s="116"/>
      <c r="EC18" s="116"/>
      <c r="ED18" s="116"/>
      <c r="EE18" s="116"/>
      <c r="EF18" s="116"/>
      <c r="EG18" s="116"/>
      <c r="EH18" s="116"/>
      <c r="EI18" s="116"/>
      <c r="EJ18" s="116"/>
      <c r="EK18" s="116"/>
      <c r="EL18" s="116"/>
      <c r="EM18" s="116"/>
      <c r="EN18" s="116"/>
      <c r="EO18" s="116"/>
      <c r="EP18" s="116"/>
      <c r="EQ18" s="116"/>
      <c r="ER18" s="116"/>
      <c r="ES18" s="116"/>
      <c r="ET18" s="116"/>
      <c r="EU18" s="116"/>
      <c r="EV18" s="116"/>
      <c r="EW18" s="116"/>
      <c r="EX18" s="116"/>
      <c r="EY18" s="116"/>
      <c r="EZ18" s="116"/>
      <c r="FA18" s="116"/>
      <c r="FB18" s="116"/>
      <c r="FC18" s="116"/>
      <c r="FD18" s="116"/>
      <c r="FE18" s="116"/>
      <c r="FF18" s="116"/>
      <c r="FG18" s="116"/>
      <c r="FH18" s="116"/>
      <c r="FI18" s="116"/>
      <c r="FJ18" s="116"/>
      <c r="FK18" s="116"/>
      <c r="FL18" s="116"/>
      <c r="FM18" s="116"/>
      <c r="FN18" s="116"/>
      <c r="FO18" s="116"/>
      <c r="FP18" s="116"/>
      <c r="FQ18" s="116"/>
      <c r="FR18" s="116"/>
      <c r="FS18" s="116"/>
      <c r="FT18" s="116"/>
      <c r="FU18" s="116"/>
      <c r="FV18" s="116"/>
      <c r="FW18" s="116"/>
      <c r="FX18" s="116"/>
      <c r="FY18" s="116"/>
      <c r="FZ18" s="116"/>
      <c r="GA18" s="116"/>
      <c r="GB18" s="116"/>
      <c r="GC18" s="116"/>
      <c r="GD18" s="116"/>
      <c r="GE18" s="116"/>
      <c r="GF18" s="116"/>
      <c r="GG18" s="116"/>
      <c r="GH18" s="116"/>
      <c r="GI18" s="116"/>
      <c r="GJ18" s="116"/>
      <c r="GK18" s="116"/>
      <c r="GL18" s="116"/>
      <c r="GM18" s="116"/>
      <c r="GN18" s="116"/>
      <c r="GO18" s="116"/>
      <c r="GP18" s="116"/>
      <c r="GQ18" s="116"/>
      <c r="GR18" s="116"/>
      <c r="GS18" s="116"/>
      <c r="GT18" s="116"/>
      <c r="GU18" s="116"/>
      <c r="GV18" s="116"/>
      <c r="GW18" s="116"/>
      <c r="GX18" s="116"/>
      <c r="GY18" s="116"/>
      <c r="GZ18" s="116"/>
      <c r="HA18" s="116"/>
      <c r="HB18" s="116"/>
      <c r="HC18" s="116"/>
      <c r="HD18" s="116"/>
      <c r="HE18" s="116"/>
      <c r="HF18" s="116"/>
      <c r="HG18" s="116"/>
      <c r="HH18" s="116"/>
      <c r="HI18" s="116"/>
      <c r="HJ18" s="116"/>
      <c r="HK18" s="116"/>
      <c r="HL18" s="116"/>
      <c r="HM18" s="116"/>
      <c r="HN18" s="116"/>
      <c r="HO18" s="116"/>
      <c r="HP18" s="116"/>
      <c r="HQ18" s="116"/>
      <c r="HR18" s="116"/>
      <c r="HS18" s="116"/>
      <c r="HT18" s="116"/>
      <c r="HU18" s="116"/>
      <c r="HV18" s="116"/>
      <c r="HW18" s="116"/>
      <c r="HX18" s="116"/>
      <c r="HY18" s="116"/>
      <c r="HZ18" s="116"/>
      <c r="IA18" s="116"/>
      <c r="IB18" s="116"/>
      <c r="IC18" s="116"/>
      <c r="ID18" s="116"/>
      <c r="IE18" s="116"/>
      <c r="IF18" s="116"/>
      <c r="IG18" s="116"/>
      <c r="IH18" s="116"/>
      <c r="II18" s="116"/>
      <c r="IJ18" s="116"/>
      <c r="IK18" s="116"/>
      <c r="IL18" s="116"/>
      <c r="IM18" s="116"/>
      <c r="IN18" s="116"/>
      <c r="IO18" s="116"/>
      <c r="IP18" s="116"/>
      <c r="IQ18" s="116"/>
      <c r="IR18" s="116"/>
      <c r="IS18" s="116"/>
    </row>
    <row r="19" spans="1:13" ht="12.75">
      <c r="A19" s="54">
        <v>68</v>
      </c>
      <c r="B19" s="58" t="s">
        <v>15</v>
      </c>
      <c r="C19" s="110">
        <v>1279.153</v>
      </c>
      <c r="D19" s="110">
        <v>1332.581</v>
      </c>
      <c r="E19" s="89">
        <v>2611.734</v>
      </c>
      <c r="F19" s="110">
        <v>964.552</v>
      </c>
      <c r="G19" s="110">
        <v>294.179</v>
      </c>
      <c r="H19" s="110">
        <v>1353.003</v>
      </c>
      <c r="I19" s="110">
        <v>2611.734</v>
      </c>
      <c r="J19" s="110">
        <v>59891.10731904892</v>
      </c>
      <c r="K19" s="107"/>
      <c r="L19" s="108"/>
      <c r="M19" s="103"/>
    </row>
    <row r="20" spans="1:13" ht="12.75">
      <c r="A20" s="54">
        <v>76</v>
      </c>
      <c r="B20" s="58" t="s">
        <v>58</v>
      </c>
      <c r="C20" s="110">
        <v>5776.55</v>
      </c>
      <c r="D20" s="110">
        <v>8997.331</v>
      </c>
      <c r="E20" s="89">
        <v>14773.881000000001</v>
      </c>
      <c r="F20" s="110">
        <v>3786.755</v>
      </c>
      <c r="G20" s="110">
        <v>943.725</v>
      </c>
      <c r="H20" s="110">
        <v>10043.401</v>
      </c>
      <c r="I20" s="110">
        <v>14773.881000000001</v>
      </c>
      <c r="J20" s="110">
        <v>444574.33364097733</v>
      </c>
      <c r="K20" s="107"/>
      <c r="L20" s="108"/>
      <c r="M20" s="103"/>
    </row>
    <row r="21" spans="1:13" ht="12.75">
      <c r="A21" s="111">
        <v>94</v>
      </c>
      <c r="B21" s="67" t="s">
        <v>17</v>
      </c>
      <c r="C21" s="110">
        <v>269.32</v>
      </c>
      <c r="D21" s="110">
        <v>370.976</v>
      </c>
      <c r="E21" s="91">
        <v>640.296</v>
      </c>
      <c r="F21" s="110">
        <v>331.068</v>
      </c>
      <c r="G21" s="110">
        <v>84.009</v>
      </c>
      <c r="H21" s="110">
        <v>225.219</v>
      </c>
      <c r="I21" s="112">
        <v>640.296</v>
      </c>
      <c r="J21" s="112">
        <v>9969.390532976555</v>
      </c>
      <c r="K21" s="107"/>
      <c r="L21" s="108"/>
      <c r="M21" s="103"/>
    </row>
    <row r="22" spans="1:13" ht="12.75">
      <c r="A22" s="329" t="s">
        <v>18</v>
      </c>
      <c r="B22" s="330"/>
      <c r="C22" s="117">
        <v>13765.135999999999</v>
      </c>
      <c r="D22" s="117">
        <v>16307.602</v>
      </c>
      <c r="E22" s="117">
        <v>30072.737999999998</v>
      </c>
      <c r="F22" s="117">
        <v>12079.372</v>
      </c>
      <c r="G22" s="117">
        <v>2378.926</v>
      </c>
      <c r="H22" s="117">
        <v>15614.439999999999</v>
      </c>
      <c r="I22" s="118">
        <v>30072.737999999998</v>
      </c>
      <c r="J22" s="119">
        <v>691178.1435568512</v>
      </c>
      <c r="K22" s="107"/>
      <c r="L22" s="108"/>
      <c r="M22" s="103"/>
    </row>
    <row r="23" spans="1:13" ht="12.75">
      <c r="A23" s="332" t="s">
        <v>19</v>
      </c>
      <c r="B23" s="333"/>
      <c r="C23" s="120">
        <v>376698.07997617184</v>
      </c>
      <c r="D23" s="120">
        <v>306287.79726882814</v>
      </c>
      <c r="E23" s="120">
        <v>682985.8772450001</v>
      </c>
      <c r="F23" s="120">
        <v>393337.923</v>
      </c>
      <c r="G23" s="120">
        <v>60098.005</v>
      </c>
      <c r="H23" s="120">
        <v>229549.94920000003</v>
      </c>
      <c r="I23" s="120">
        <v>682985.8772000001</v>
      </c>
      <c r="J23" s="121">
        <v>10161101.374216782</v>
      </c>
      <c r="K23" s="107"/>
      <c r="L23" s="108"/>
      <c r="M23" s="103"/>
    </row>
    <row r="24" spans="1:13" ht="12.75">
      <c r="A24" s="334" t="s">
        <v>282</v>
      </c>
      <c r="B24" s="335"/>
      <c r="C24" s="335"/>
      <c r="D24" s="335"/>
      <c r="E24" s="335"/>
      <c r="F24" s="335"/>
      <c r="G24" s="335"/>
      <c r="H24" s="335"/>
      <c r="I24" s="335"/>
      <c r="J24" s="336"/>
      <c r="M24" s="103"/>
    </row>
    <row r="25" spans="1:13" ht="12.75">
      <c r="A25" s="337" t="s">
        <v>299</v>
      </c>
      <c r="B25" s="338"/>
      <c r="C25" s="338"/>
      <c r="D25" s="338"/>
      <c r="E25" s="338"/>
      <c r="F25" s="338"/>
      <c r="G25" s="338"/>
      <c r="H25" s="338"/>
      <c r="I25" s="338"/>
      <c r="J25" s="339"/>
      <c r="M25" s="103"/>
    </row>
    <row r="26" spans="2:253" ht="12.75">
      <c r="B26" s="331"/>
      <c r="C26" s="331"/>
      <c r="D26" s="331"/>
      <c r="E26" s="331"/>
      <c r="F26" s="331"/>
      <c r="G26" s="331"/>
      <c r="H26" s="331"/>
      <c r="I26" s="331"/>
      <c r="J26" s="331"/>
      <c r="K26" s="116"/>
      <c r="L26" s="116"/>
      <c r="M26" s="103"/>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c r="BH26" s="116"/>
      <c r="BI26" s="116"/>
      <c r="BJ26" s="116"/>
      <c r="BK26" s="116"/>
      <c r="BL26" s="116"/>
      <c r="BM26" s="116"/>
      <c r="BN26" s="116"/>
      <c r="BO26" s="116"/>
      <c r="BP26" s="116"/>
      <c r="BQ26" s="116"/>
      <c r="BR26" s="116"/>
      <c r="BS26" s="116"/>
      <c r="BT26" s="116"/>
      <c r="BU26" s="116"/>
      <c r="BV26" s="116"/>
      <c r="BW26" s="116"/>
      <c r="BX26" s="116"/>
      <c r="BY26" s="116"/>
      <c r="BZ26" s="116"/>
      <c r="CA26" s="116"/>
      <c r="CB26" s="116"/>
      <c r="CC26" s="116"/>
      <c r="CD26" s="116"/>
      <c r="CE26" s="116"/>
      <c r="CF26" s="116"/>
      <c r="CG26" s="116"/>
      <c r="CH26" s="116"/>
      <c r="CI26" s="116"/>
      <c r="CJ26" s="116"/>
      <c r="CK26" s="116"/>
      <c r="CL26" s="116"/>
      <c r="CM26" s="116"/>
      <c r="CN26" s="116"/>
      <c r="CO26" s="116"/>
      <c r="CP26" s="116"/>
      <c r="CQ26" s="116"/>
      <c r="CR26" s="116"/>
      <c r="CS26" s="116"/>
      <c r="CT26" s="116"/>
      <c r="CU26" s="116"/>
      <c r="CV26" s="116"/>
      <c r="CW26" s="116"/>
      <c r="CX26" s="116"/>
      <c r="CY26" s="116"/>
      <c r="CZ26" s="116"/>
      <c r="DA26" s="116"/>
      <c r="DB26" s="116"/>
      <c r="DC26" s="116"/>
      <c r="DD26" s="116"/>
      <c r="DE26" s="116"/>
      <c r="DF26" s="116"/>
      <c r="DG26" s="116"/>
      <c r="DH26" s="116"/>
      <c r="DI26" s="116"/>
      <c r="DJ26" s="116"/>
      <c r="DK26" s="116"/>
      <c r="DL26" s="116"/>
      <c r="DM26" s="116"/>
      <c r="DN26" s="116"/>
      <c r="DO26" s="116"/>
      <c r="DP26" s="116"/>
      <c r="DQ26" s="116"/>
      <c r="DR26" s="116"/>
      <c r="DS26" s="116"/>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16"/>
      <c r="FG26" s="116"/>
      <c r="FH26" s="116"/>
      <c r="FI26" s="116"/>
      <c r="FJ26" s="116"/>
      <c r="FK26" s="116"/>
      <c r="FL26" s="116"/>
      <c r="FM26" s="116"/>
      <c r="FN26" s="116"/>
      <c r="FO26" s="116"/>
      <c r="FP26" s="116"/>
      <c r="FQ26" s="116"/>
      <c r="FR26" s="116"/>
      <c r="FS26" s="116"/>
      <c r="FT26" s="116"/>
      <c r="FU26" s="116"/>
      <c r="FV26" s="116"/>
      <c r="FW26" s="116"/>
      <c r="FX26" s="116"/>
      <c r="FY26" s="116"/>
      <c r="FZ26" s="116"/>
      <c r="GA26" s="116"/>
      <c r="GB26" s="116"/>
      <c r="GC26" s="116"/>
      <c r="GD26" s="116"/>
      <c r="GE26" s="116"/>
      <c r="GF26" s="116"/>
      <c r="GG26" s="116"/>
      <c r="GH26" s="116"/>
      <c r="GI26" s="116"/>
      <c r="GJ26" s="116"/>
      <c r="GK26" s="116"/>
      <c r="GL26" s="116"/>
      <c r="GM26" s="116"/>
      <c r="GN26" s="116"/>
      <c r="GO26" s="116"/>
      <c r="GP26" s="116"/>
      <c r="GQ26" s="116"/>
      <c r="GR26" s="116"/>
      <c r="GS26" s="116"/>
      <c r="GT26" s="116"/>
      <c r="GU26" s="116"/>
      <c r="GV26" s="116"/>
      <c r="GW26" s="116"/>
      <c r="GX26" s="116"/>
      <c r="GY26" s="116"/>
      <c r="GZ26" s="116"/>
      <c r="HA26" s="116"/>
      <c r="HB26" s="116"/>
      <c r="HC26" s="116"/>
      <c r="HD26" s="116"/>
      <c r="HE26" s="116"/>
      <c r="HF26" s="116"/>
      <c r="HG26" s="116"/>
      <c r="HH26" s="116"/>
      <c r="HI26" s="116"/>
      <c r="HJ26" s="116"/>
      <c r="HK26" s="116"/>
      <c r="HL26" s="116"/>
      <c r="HM26" s="116"/>
      <c r="HN26" s="116"/>
      <c r="HO26" s="116"/>
      <c r="HP26" s="116"/>
      <c r="HQ26" s="116"/>
      <c r="HR26" s="116"/>
      <c r="HS26" s="116"/>
      <c r="HT26" s="116"/>
      <c r="HU26" s="116"/>
      <c r="HV26" s="116"/>
      <c r="HW26" s="116"/>
      <c r="HX26" s="116"/>
      <c r="HY26" s="116"/>
      <c r="HZ26" s="116"/>
      <c r="IA26" s="116"/>
      <c r="IB26" s="116"/>
      <c r="IC26" s="116"/>
      <c r="ID26" s="116"/>
      <c r="IE26" s="116"/>
      <c r="IF26" s="116"/>
      <c r="IG26" s="116"/>
      <c r="IH26" s="116"/>
      <c r="II26" s="116"/>
      <c r="IJ26" s="116"/>
      <c r="IK26" s="116"/>
      <c r="IL26" s="116"/>
      <c r="IM26" s="116"/>
      <c r="IN26" s="116"/>
      <c r="IO26" s="116"/>
      <c r="IP26" s="116"/>
      <c r="IQ26" s="116"/>
      <c r="IR26" s="116"/>
      <c r="IS26" s="116"/>
    </row>
    <row r="27" ht="12.75">
      <c r="B27" s="122"/>
    </row>
    <row r="28" ht="12.75">
      <c r="B28" s="122"/>
    </row>
    <row r="29" spans="1:13" ht="12.75">
      <c r="A29" s="123"/>
      <c r="B29" s="74"/>
      <c r="C29" s="108"/>
      <c r="D29" s="108"/>
      <c r="E29" s="108"/>
      <c r="F29" s="108"/>
      <c r="G29" s="108"/>
      <c r="H29" s="108"/>
      <c r="I29" s="108"/>
      <c r="J29" s="108"/>
      <c r="K29" s="107"/>
      <c r="L29" s="108"/>
      <c r="M29" s="103"/>
    </row>
    <row r="30" ht="12.75">
      <c r="B30" s="122"/>
    </row>
    <row r="31" ht="12.75">
      <c r="B31" s="122"/>
    </row>
  </sheetData>
  <sheetProtection/>
  <mergeCells count="15">
    <mergeCell ref="A15:B15"/>
    <mergeCell ref="A22:B22"/>
    <mergeCell ref="B26:J26"/>
    <mergeCell ref="A23:B23"/>
    <mergeCell ref="A24:J24"/>
    <mergeCell ref="A25:J25"/>
    <mergeCell ref="A1:J1"/>
    <mergeCell ref="A2:J2"/>
    <mergeCell ref="A3:J3"/>
    <mergeCell ref="A5:A6"/>
    <mergeCell ref="B5:B6"/>
    <mergeCell ref="J5:J6"/>
    <mergeCell ref="C5:E5"/>
    <mergeCell ref="A4:J4"/>
    <mergeCell ref="F5:I5"/>
  </mergeCells>
  <printOptions horizontalCentered="1" verticalCentered="1"/>
  <pageMargins left="0.7874015748031497" right="0.7874015748031497" top="0.7874015748031497" bottom="0.7874015748031497" header="0" footer="0"/>
  <pageSetup fitToHeight="1" fitToWidth="1" horizontalDpi="1200" verticalDpi="1200" orientation="landscape" scale="92" r:id="rId2"/>
  <drawing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IR42"/>
  <sheetViews>
    <sheetView showGridLines="0" zoomScale="80" zoomScaleNormal="80" zoomScalePageLayoutView="0" workbookViewId="0" topLeftCell="A1">
      <selection activeCell="A1" sqref="A1:I1"/>
    </sheetView>
  </sheetViews>
  <sheetFormatPr defaultColWidth="5.33203125" defaultRowHeight="11.25"/>
  <cols>
    <col min="1" max="1" width="8.16015625" style="77" customWidth="1"/>
    <col min="2" max="2" width="29.5" style="77" bestFit="1" customWidth="1"/>
    <col min="3" max="9" width="15.83203125" style="77" customWidth="1"/>
    <col min="10" max="11" width="5.33203125" style="77" customWidth="1"/>
    <col min="12" max="12" width="8.33203125" style="77" customWidth="1"/>
    <col min="13" max="16384" width="5.33203125" style="77" customWidth="1"/>
  </cols>
  <sheetData>
    <row r="1" spans="1:9" ht="12.75">
      <c r="A1" s="311"/>
      <c r="B1" s="311"/>
      <c r="C1" s="311"/>
      <c r="D1" s="311"/>
      <c r="E1" s="311"/>
      <c r="F1" s="311"/>
      <c r="G1" s="311"/>
      <c r="H1" s="311"/>
      <c r="I1" s="311"/>
    </row>
    <row r="2" spans="1:9" ht="12.75">
      <c r="A2" s="312" t="s">
        <v>39</v>
      </c>
      <c r="B2" s="313"/>
      <c r="C2" s="313"/>
      <c r="D2" s="313"/>
      <c r="E2" s="313"/>
      <c r="F2" s="313"/>
      <c r="G2" s="313"/>
      <c r="H2" s="313"/>
      <c r="I2" s="314"/>
    </row>
    <row r="3" spans="1:9" ht="12.75">
      <c r="A3" s="345" t="s">
        <v>284</v>
      </c>
      <c r="B3" s="346"/>
      <c r="C3" s="346"/>
      <c r="D3" s="346"/>
      <c r="E3" s="346"/>
      <c r="F3" s="346"/>
      <c r="G3" s="346"/>
      <c r="H3" s="346"/>
      <c r="I3" s="347"/>
    </row>
    <row r="4" spans="1:252" ht="12.75">
      <c r="A4" s="353" t="s">
        <v>294</v>
      </c>
      <c r="B4" s="354"/>
      <c r="C4" s="354"/>
      <c r="D4" s="354"/>
      <c r="E4" s="354"/>
      <c r="F4" s="354"/>
      <c r="G4" s="354"/>
      <c r="H4" s="354"/>
      <c r="I4" s="355"/>
      <c r="J4" s="78"/>
      <c r="K4" s="78"/>
      <c r="L4" s="79"/>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row>
    <row r="5" spans="1:252" ht="12.75" customHeight="1">
      <c r="A5" s="350" t="s">
        <v>4</v>
      </c>
      <c r="B5" s="340" t="s">
        <v>5</v>
      </c>
      <c r="C5" s="340" t="s">
        <v>88</v>
      </c>
      <c r="D5" s="340" t="s">
        <v>186</v>
      </c>
      <c r="E5" s="340" t="s">
        <v>90</v>
      </c>
      <c r="F5" s="340" t="s">
        <v>209</v>
      </c>
      <c r="G5" s="340" t="s">
        <v>188</v>
      </c>
      <c r="H5" s="340" t="s">
        <v>187</v>
      </c>
      <c r="I5" s="348" t="s">
        <v>108</v>
      </c>
      <c r="J5" s="78"/>
      <c r="K5" s="78"/>
      <c r="L5" s="79"/>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c r="IK5" s="78"/>
      <c r="IL5" s="78"/>
      <c r="IM5" s="78"/>
      <c r="IN5" s="78"/>
      <c r="IO5" s="78"/>
      <c r="IP5" s="78"/>
      <c r="IQ5" s="78"/>
      <c r="IR5" s="78"/>
    </row>
    <row r="6" spans="1:12" ht="12.75">
      <c r="A6" s="350"/>
      <c r="B6" s="340"/>
      <c r="C6" s="340"/>
      <c r="D6" s="340"/>
      <c r="E6" s="340"/>
      <c r="F6" s="340"/>
      <c r="G6" s="340"/>
      <c r="H6" s="340"/>
      <c r="I6" s="348"/>
      <c r="L6" s="79"/>
    </row>
    <row r="7" spans="1:12" ht="39.75" customHeight="1">
      <c r="A7" s="351"/>
      <c r="B7" s="341"/>
      <c r="C7" s="341"/>
      <c r="D7" s="341"/>
      <c r="E7" s="341"/>
      <c r="F7" s="341"/>
      <c r="G7" s="341"/>
      <c r="H7" s="341"/>
      <c r="I7" s="349"/>
      <c r="L7" s="78"/>
    </row>
    <row r="8" spans="1:12" ht="12.75">
      <c r="A8" s="80">
        <v>67</v>
      </c>
      <c r="B8" s="53" t="s">
        <v>8</v>
      </c>
      <c r="C8" s="83">
        <v>237586.405</v>
      </c>
      <c r="D8" s="83">
        <v>-198140.88</v>
      </c>
      <c r="E8" s="83">
        <v>39445.524999999994</v>
      </c>
      <c r="F8" s="83">
        <v>-18068.037</v>
      </c>
      <c r="G8" s="83">
        <v>21377.487999999994</v>
      </c>
      <c r="H8" s="83">
        <v>-4274.116</v>
      </c>
      <c r="I8" s="83">
        <v>17103.372</v>
      </c>
      <c r="L8" s="81"/>
    </row>
    <row r="9" spans="1:12" ht="12.75">
      <c r="A9" s="82">
        <v>78</v>
      </c>
      <c r="B9" s="55" t="s">
        <v>61</v>
      </c>
      <c r="C9" s="83">
        <v>254257.374</v>
      </c>
      <c r="D9" s="83">
        <v>-213306.592</v>
      </c>
      <c r="E9" s="83">
        <v>40950.78200000001</v>
      </c>
      <c r="F9" s="83">
        <v>-24028.255</v>
      </c>
      <c r="G9" s="83">
        <v>16922.527000000006</v>
      </c>
      <c r="H9" s="83">
        <v>-3969.365</v>
      </c>
      <c r="I9" s="83">
        <v>12953.162</v>
      </c>
      <c r="L9" s="81"/>
    </row>
    <row r="10" spans="1:12" ht="12.75">
      <c r="A10" s="82">
        <v>80</v>
      </c>
      <c r="B10" s="55" t="s">
        <v>9</v>
      </c>
      <c r="C10" s="83">
        <v>80917.044</v>
      </c>
      <c r="D10" s="83">
        <v>-69343.656</v>
      </c>
      <c r="E10" s="83">
        <v>11573.387999999992</v>
      </c>
      <c r="F10" s="83">
        <v>-3746.788</v>
      </c>
      <c r="G10" s="83">
        <v>7826.599999999991</v>
      </c>
      <c r="H10" s="83">
        <v>-1686.159</v>
      </c>
      <c r="I10" s="83">
        <v>6140.441</v>
      </c>
      <c r="L10" s="81"/>
    </row>
    <row r="11" spans="1:12" ht="12.75">
      <c r="A11" s="54">
        <v>81</v>
      </c>
      <c r="B11" s="58" t="s">
        <v>16</v>
      </c>
      <c r="C11" s="83">
        <v>3515.202</v>
      </c>
      <c r="D11" s="83">
        <v>-2148.509</v>
      </c>
      <c r="E11" s="83">
        <v>1366.6930000000002</v>
      </c>
      <c r="F11" s="83">
        <v>-846.764</v>
      </c>
      <c r="G11" s="83">
        <v>519.9290000000002</v>
      </c>
      <c r="H11" s="83">
        <v>5.813</v>
      </c>
      <c r="I11" s="83">
        <v>525.742</v>
      </c>
      <c r="L11" s="81"/>
    </row>
    <row r="12" spans="1:12" ht="12.75">
      <c r="A12" s="82">
        <v>88</v>
      </c>
      <c r="B12" s="55" t="s">
        <v>49</v>
      </c>
      <c r="C12" s="83">
        <v>153296.299</v>
      </c>
      <c r="D12" s="83">
        <v>-131015.647</v>
      </c>
      <c r="E12" s="83">
        <v>22280.652000000002</v>
      </c>
      <c r="F12" s="83">
        <v>-15147.075</v>
      </c>
      <c r="G12" s="83">
        <v>7133.577000000001</v>
      </c>
      <c r="H12" s="83">
        <v>-1680.779</v>
      </c>
      <c r="I12" s="83">
        <v>5452.798</v>
      </c>
      <c r="K12" s="84"/>
      <c r="L12" s="81"/>
    </row>
    <row r="13" spans="1:12" ht="12.75">
      <c r="A13" s="82">
        <v>99</v>
      </c>
      <c r="B13" s="55" t="s">
        <v>10</v>
      </c>
      <c r="C13" s="83">
        <v>246584.582</v>
      </c>
      <c r="D13" s="83">
        <v>-208295.012</v>
      </c>
      <c r="E13" s="83">
        <v>38289.57000000001</v>
      </c>
      <c r="F13" s="83">
        <v>-19381.645</v>
      </c>
      <c r="G13" s="83">
        <v>18907.925000000007</v>
      </c>
      <c r="H13" s="83">
        <v>-4261.108</v>
      </c>
      <c r="I13" s="83">
        <v>14646.817</v>
      </c>
      <c r="L13" s="81"/>
    </row>
    <row r="14" spans="1:12" ht="12.75">
      <c r="A14" s="82">
        <v>107</v>
      </c>
      <c r="B14" s="55" t="s">
        <v>57</v>
      </c>
      <c r="C14" s="83">
        <v>203343.843</v>
      </c>
      <c r="D14" s="83">
        <v>-166143.115</v>
      </c>
      <c r="E14" s="83">
        <v>37200.728</v>
      </c>
      <c r="F14" s="83">
        <v>-25017.132</v>
      </c>
      <c r="G14" s="83">
        <v>12183.596000000001</v>
      </c>
      <c r="H14" s="83">
        <v>-3155.15</v>
      </c>
      <c r="I14" s="83">
        <v>9028.446</v>
      </c>
      <c r="L14" s="81"/>
    </row>
    <row r="15" spans="1:12" ht="12.75">
      <c r="A15" s="85">
        <v>108</v>
      </c>
      <c r="B15" s="61" t="s">
        <v>11</v>
      </c>
      <c r="C15" s="83">
        <v>0</v>
      </c>
      <c r="D15" s="83">
        <v>0</v>
      </c>
      <c r="E15" s="83">
        <v>0</v>
      </c>
      <c r="F15" s="83">
        <v>3.609</v>
      </c>
      <c r="G15" s="83">
        <v>3.609</v>
      </c>
      <c r="H15" s="83">
        <v>0</v>
      </c>
      <c r="I15" s="83">
        <v>3.609</v>
      </c>
      <c r="L15" s="81"/>
    </row>
    <row r="16" spans="1:12" ht="12.75">
      <c r="A16" s="327" t="s">
        <v>12</v>
      </c>
      <c r="B16" s="328"/>
      <c r="C16" s="86">
        <v>1179500.7489999998</v>
      </c>
      <c r="D16" s="86">
        <v>-988393.411</v>
      </c>
      <c r="E16" s="86">
        <v>191107.338</v>
      </c>
      <c r="F16" s="86">
        <v>-106232.08700000001</v>
      </c>
      <c r="G16" s="86">
        <v>84875.251</v>
      </c>
      <c r="H16" s="86">
        <v>-19020.864</v>
      </c>
      <c r="I16" s="87">
        <v>65854.38699999999</v>
      </c>
      <c r="L16" s="81"/>
    </row>
    <row r="17" spans="1:12" ht="12.75">
      <c r="A17" s="80">
        <v>62</v>
      </c>
      <c r="B17" s="64" t="s">
        <v>13</v>
      </c>
      <c r="C17" s="83">
        <v>5060.811</v>
      </c>
      <c r="D17" s="83">
        <v>-4765.85</v>
      </c>
      <c r="E17" s="83">
        <v>294.96099999999933</v>
      </c>
      <c r="F17" s="83">
        <v>-266.101</v>
      </c>
      <c r="G17" s="83">
        <v>28.85999999999933</v>
      </c>
      <c r="H17" s="83">
        <v>16.806</v>
      </c>
      <c r="I17" s="83">
        <v>45.666</v>
      </c>
      <c r="K17" s="65"/>
      <c r="L17" s="81"/>
    </row>
    <row r="18" spans="1:12" ht="12.75">
      <c r="A18" s="54">
        <v>63</v>
      </c>
      <c r="B18" s="58" t="s">
        <v>56</v>
      </c>
      <c r="C18" s="83">
        <v>26450.355</v>
      </c>
      <c r="D18" s="83">
        <v>-24562.464</v>
      </c>
      <c r="E18" s="83">
        <v>1887.8909999999996</v>
      </c>
      <c r="F18" s="83">
        <v>-1745.125</v>
      </c>
      <c r="G18" s="83">
        <v>142.76599999999962</v>
      </c>
      <c r="H18" s="83">
        <v>-63.219</v>
      </c>
      <c r="I18" s="83">
        <v>79.547</v>
      </c>
      <c r="K18" s="65"/>
      <c r="L18" s="81"/>
    </row>
    <row r="19" spans="1:252" ht="12.75">
      <c r="A19" s="54">
        <v>65</v>
      </c>
      <c r="B19" s="58" t="s">
        <v>14</v>
      </c>
      <c r="C19" s="83">
        <v>14312.076</v>
      </c>
      <c r="D19" s="83">
        <v>-13779.83</v>
      </c>
      <c r="E19" s="83">
        <v>532.2459999999992</v>
      </c>
      <c r="F19" s="83">
        <v>-424.592</v>
      </c>
      <c r="G19" s="83">
        <v>107.6539999999992</v>
      </c>
      <c r="H19" s="83">
        <v>0.942</v>
      </c>
      <c r="I19" s="83">
        <v>108.596</v>
      </c>
      <c r="J19" s="90"/>
      <c r="K19" s="65"/>
      <c r="L19" s="81"/>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c r="AO19" s="90"/>
      <c r="AP19" s="90"/>
      <c r="AQ19" s="90"/>
      <c r="AR19" s="90"/>
      <c r="AS19" s="90"/>
      <c r="AT19" s="90"/>
      <c r="AU19" s="90"/>
      <c r="AV19" s="90"/>
      <c r="AW19" s="90"/>
      <c r="AX19" s="90"/>
      <c r="AY19" s="90"/>
      <c r="AZ19" s="90"/>
      <c r="BA19" s="90"/>
      <c r="BB19" s="90"/>
      <c r="BC19" s="90"/>
      <c r="BD19" s="90"/>
      <c r="BE19" s="90"/>
      <c r="BF19" s="90"/>
      <c r="BG19" s="90"/>
      <c r="BH19" s="90"/>
      <c r="BI19" s="90"/>
      <c r="BJ19" s="90"/>
      <c r="BK19" s="90"/>
      <c r="BL19" s="90"/>
      <c r="BM19" s="90"/>
      <c r="BN19" s="90"/>
      <c r="BO19" s="90"/>
      <c r="BP19" s="90"/>
      <c r="BQ19" s="90"/>
      <c r="BR19" s="90"/>
      <c r="BS19" s="90"/>
      <c r="BT19" s="90"/>
      <c r="BU19" s="90"/>
      <c r="BV19" s="90"/>
      <c r="BW19" s="90"/>
      <c r="BX19" s="90"/>
      <c r="BY19" s="90"/>
      <c r="BZ19" s="90"/>
      <c r="CA19" s="90"/>
      <c r="CB19" s="90"/>
      <c r="CC19" s="90"/>
      <c r="CD19" s="90"/>
      <c r="CE19" s="90"/>
      <c r="CF19" s="90"/>
      <c r="CG19" s="90"/>
      <c r="CH19" s="90"/>
      <c r="CI19" s="90"/>
      <c r="CJ19" s="90"/>
      <c r="CK19" s="90"/>
      <c r="CL19" s="90"/>
      <c r="CM19" s="90"/>
      <c r="CN19" s="90"/>
      <c r="CO19" s="90"/>
      <c r="CP19" s="90"/>
      <c r="CQ19" s="90"/>
      <c r="CR19" s="90"/>
      <c r="CS19" s="90"/>
      <c r="CT19" s="90"/>
      <c r="CU19" s="90"/>
      <c r="CV19" s="90"/>
      <c r="CW19" s="90"/>
      <c r="CX19" s="90"/>
      <c r="CY19" s="90"/>
      <c r="CZ19" s="90"/>
      <c r="DA19" s="90"/>
      <c r="DB19" s="90"/>
      <c r="DC19" s="90"/>
      <c r="DD19" s="90"/>
      <c r="DE19" s="90"/>
      <c r="DF19" s="90"/>
      <c r="DG19" s="90"/>
      <c r="DH19" s="90"/>
      <c r="DI19" s="90"/>
      <c r="DJ19" s="90"/>
      <c r="DK19" s="90"/>
      <c r="DL19" s="90"/>
      <c r="DM19" s="90"/>
      <c r="DN19" s="90"/>
      <c r="DO19" s="90"/>
      <c r="DP19" s="90"/>
      <c r="DQ19" s="90"/>
      <c r="DR19" s="90"/>
      <c r="DS19" s="90"/>
      <c r="DT19" s="90"/>
      <c r="DU19" s="90"/>
      <c r="DV19" s="90"/>
      <c r="DW19" s="90"/>
      <c r="DX19" s="90"/>
      <c r="DY19" s="90"/>
      <c r="DZ19" s="90"/>
      <c r="EA19" s="90"/>
      <c r="EB19" s="90"/>
      <c r="EC19" s="90"/>
      <c r="ED19" s="90"/>
      <c r="EE19" s="90"/>
      <c r="EF19" s="90"/>
      <c r="EG19" s="90"/>
      <c r="EH19" s="90"/>
      <c r="EI19" s="90"/>
      <c r="EJ19" s="90"/>
      <c r="EK19" s="90"/>
      <c r="EL19" s="90"/>
      <c r="EM19" s="90"/>
      <c r="EN19" s="90"/>
      <c r="EO19" s="90"/>
      <c r="EP19" s="90"/>
      <c r="EQ19" s="90"/>
      <c r="ER19" s="90"/>
      <c r="ES19" s="90"/>
      <c r="ET19" s="90"/>
      <c r="EU19" s="90"/>
      <c r="EV19" s="90"/>
      <c r="EW19" s="90"/>
      <c r="EX19" s="90"/>
      <c r="EY19" s="90"/>
      <c r="EZ19" s="90"/>
      <c r="FA19" s="90"/>
      <c r="FB19" s="90"/>
      <c r="FC19" s="90"/>
      <c r="FD19" s="90"/>
      <c r="FE19" s="90"/>
      <c r="FF19" s="90"/>
      <c r="FG19" s="90"/>
      <c r="FH19" s="90"/>
      <c r="FI19" s="90"/>
      <c r="FJ19" s="90"/>
      <c r="FK19" s="90"/>
      <c r="FL19" s="90"/>
      <c r="FM19" s="90"/>
      <c r="FN19" s="90"/>
      <c r="FO19" s="90"/>
      <c r="FP19" s="90"/>
      <c r="FQ19" s="90"/>
      <c r="FR19" s="90"/>
      <c r="FS19" s="90"/>
      <c r="FT19" s="90"/>
      <c r="FU19" s="90"/>
      <c r="FV19" s="90"/>
      <c r="FW19" s="90"/>
      <c r="FX19" s="90"/>
      <c r="FY19" s="90"/>
      <c r="FZ19" s="90"/>
      <c r="GA19" s="90"/>
      <c r="GB19" s="90"/>
      <c r="GC19" s="90"/>
      <c r="GD19" s="90"/>
      <c r="GE19" s="90"/>
      <c r="GF19" s="90"/>
      <c r="GG19" s="90"/>
      <c r="GH19" s="90"/>
      <c r="GI19" s="90"/>
      <c r="GJ19" s="90"/>
      <c r="GK19" s="90"/>
      <c r="GL19" s="90"/>
      <c r="GM19" s="90"/>
      <c r="GN19" s="90"/>
      <c r="GO19" s="90"/>
      <c r="GP19" s="90"/>
      <c r="GQ19" s="90"/>
      <c r="GR19" s="90"/>
      <c r="GS19" s="90"/>
      <c r="GT19" s="90"/>
      <c r="GU19" s="90"/>
      <c r="GV19" s="90"/>
      <c r="GW19" s="90"/>
      <c r="GX19" s="90"/>
      <c r="GY19" s="90"/>
      <c r="GZ19" s="90"/>
      <c r="HA19" s="90"/>
      <c r="HB19" s="90"/>
      <c r="HC19" s="90"/>
      <c r="HD19" s="90"/>
      <c r="HE19" s="90"/>
      <c r="HF19" s="90"/>
      <c r="HG19" s="90"/>
      <c r="HH19" s="90"/>
      <c r="HI19" s="90"/>
      <c r="HJ19" s="90"/>
      <c r="HK19" s="90"/>
      <c r="HL19" s="90"/>
      <c r="HM19" s="90"/>
      <c r="HN19" s="90"/>
      <c r="HO19" s="90"/>
      <c r="HP19" s="90"/>
      <c r="HQ19" s="90"/>
      <c r="HR19" s="90"/>
      <c r="HS19" s="90"/>
      <c r="HT19" s="90"/>
      <c r="HU19" s="90"/>
      <c r="HV19" s="90"/>
      <c r="HW19" s="90"/>
      <c r="HX19" s="90"/>
      <c r="HY19" s="90"/>
      <c r="HZ19" s="90"/>
      <c r="IA19" s="90"/>
      <c r="IB19" s="90"/>
      <c r="IC19" s="90"/>
      <c r="ID19" s="90"/>
      <c r="IE19" s="90"/>
      <c r="IF19" s="90"/>
      <c r="IG19" s="90"/>
      <c r="IH19" s="90"/>
      <c r="II19" s="90"/>
      <c r="IJ19" s="90"/>
      <c r="IK19" s="90"/>
      <c r="IL19" s="90"/>
      <c r="IM19" s="90"/>
      <c r="IN19" s="90"/>
      <c r="IO19" s="90"/>
      <c r="IP19" s="90"/>
      <c r="IQ19" s="90"/>
      <c r="IR19" s="90"/>
    </row>
    <row r="20" spans="1:12" ht="12.75">
      <c r="A20" s="54">
        <v>68</v>
      </c>
      <c r="B20" s="58" t="s">
        <v>15</v>
      </c>
      <c r="C20" s="83">
        <v>7549.584</v>
      </c>
      <c r="D20" s="83">
        <v>-6825.564</v>
      </c>
      <c r="E20" s="83">
        <v>724.0199999999995</v>
      </c>
      <c r="F20" s="83">
        <v>-501.893</v>
      </c>
      <c r="G20" s="83">
        <v>222.12699999999955</v>
      </c>
      <c r="H20" s="83">
        <v>-6.503</v>
      </c>
      <c r="I20" s="83">
        <v>215.624</v>
      </c>
      <c r="K20" s="65"/>
      <c r="L20" s="81"/>
    </row>
    <row r="21" spans="1:12" ht="12.75">
      <c r="A21" s="54">
        <v>76</v>
      </c>
      <c r="B21" s="58" t="s">
        <v>58</v>
      </c>
      <c r="C21" s="83">
        <v>13418.259</v>
      </c>
      <c r="D21" s="83">
        <v>-11919.863</v>
      </c>
      <c r="E21" s="83">
        <v>1498.3960000000006</v>
      </c>
      <c r="F21" s="83">
        <v>-1457.04</v>
      </c>
      <c r="G21" s="83">
        <v>41.35600000000068</v>
      </c>
      <c r="H21" s="83">
        <v>0</v>
      </c>
      <c r="I21" s="83">
        <v>41.356</v>
      </c>
      <c r="K21" s="65"/>
      <c r="L21" s="81"/>
    </row>
    <row r="22" spans="1:12" ht="12.75">
      <c r="A22" s="85">
        <v>94</v>
      </c>
      <c r="B22" s="67" t="s">
        <v>17</v>
      </c>
      <c r="C22" s="83">
        <v>1496.401</v>
      </c>
      <c r="D22" s="83">
        <v>-1324.008</v>
      </c>
      <c r="E22" s="83">
        <v>172.39300000000003</v>
      </c>
      <c r="F22" s="83">
        <v>-165.064</v>
      </c>
      <c r="G22" s="83">
        <v>7.329000000000036</v>
      </c>
      <c r="H22" s="83">
        <v>-0.989</v>
      </c>
      <c r="I22" s="83">
        <v>6.34</v>
      </c>
      <c r="K22" s="65"/>
      <c r="L22" s="81"/>
    </row>
    <row r="23" spans="1:12" ht="12.75">
      <c r="A23" s="329" t="s">
        <v>18</v>
      </c>
      <c r="B23" s="330"/>
      <c r="C23" s="92">
        <v>68287.486</v>
      </c>
      <c r="D23" s="92">
        <v>-63177.579</v>
      </c>
      <c r="E23" s="92">
        <v>5109.906999999998</v>
      </c>
      <c r="F23" s="92">
        <v>-4559.8150000000005</v>
      </c>
      <c r="G23" s="92">
        <v>550.0919999999984</v>
      </c>
      <c r="H23" s="92">
        <v>-52.962999999999994</v>
      </c>
      <c r="I23" s="93">
        <v>497.12899999999996</v>
      </c>
      <c r="L23" s="81"/>
    </row>
    <row r="24" spans="1:12" ht="12.75">
      <c r="A24" s="332" t="s">
        <v>19</v>
      </c>
      <c r="B24" s="333"/>
      <c r="C24" s="94">
        <v>1247788.2349999999</v>
      </c>
      <c r="D24" s="94">
        <v>-1051570.99</v>
      </c>
      <c r="E24" s="94">
        <v>196217.245</v>
      </c>
      <c r="F24" s="94">
        <v>-110791.90200000002</v>
      </c>
      <c r="G24" s="94">
        <v>85425.34300000001</v>
      </c>
      <c r="H24" s="94">
        <v>-19073.827</v>
      </c>
      <c r="I24" s="95">
        <v>66351.51599999999</v>
      </c>
      <c r="L24" s="96"/>
    </row>
    <row r="25" spans="1:12" ht="12.75">
      <c r="A25" s="356" t="s">
        <v>282</v>
      </c>
      <c r="B25" s="357"/>
      <c r="C25" s="357"/>
      <c r="D25" s="357"/>
      <c r="E25" s="357"/>
      <c r="F25" s="357"/>
      <c r="G25" s="357"/>
      <c r="H25" s="357"/>
      <c r="I25" s="358"/>
      <c r="L25" s="97"/>
    </row>
    <row r="26" spans="1:12" ht="12.75">
      <c r="A26" s="342" t="s">
        <v>247</v>
      </c>
      <c r="B26" s="343"/>
      <c r="C26" s="343"/>
      <c r="D26" s="343"/>
      <c r="E26" s="343"/>
      <c r="F26" s="343"/>
      <c r="G26" s="343"/>
      <c r="H26" s="343"/>
      <c r="I26" s="344"/>
      <c r="L26" s="97"/>
    </row>
    <row r="27" spans="2:12" ht="12.75">
      <c r="B27" s="352"/>
      <c r="C27" s="352"/>
      <c r="D27" s="352"/>
      <c r="E27" s="352"/>
      <c r="F27" s="352"/>
      <c r="G27" s="352"/>
      <c r="H27" s="352"/>
      <c r="I27" s="352"/>
      <c r="L27" s="97"/>
    </row>
    <row r="28" spans="2:12" ht="12.75">
      <c r="B28" s="352"/>
      <c r="C28" s="352"/>
      <c r="D28" s="352"/>
      <c r="E28" s="352"/>
      <c r="F28" s="352"/>
      <c r="G28" s="352"/>
      <c r="H28" s="352"/>
      <c r="I28" s="352"/>
      <c r="L28" s="97"/>
    </row>
    <row r="29" spans="2:12" ht="12.75">
      <c r="B29" s="98"/>
      <c r="C29" s="99"/>
      <c r="D29" s="99"/>
      <c r="E29" s="99"/>
      <c r="F29" s="99"/>
      <c r="G29" s="99"/>
      <c r="L29" s="97"/>
    </row>
    <row r="30" spans="2:12" ht="12.75">
      <c r="B30" s="98"/>
      <c r="G30" s="99"/>
      <c r="L30" s="97"/>
    </row>
    <row r="31" spans="1:12" ht="12.75">
      <c r="A31" s="100"/>
      <c r="B31" s="74"/>
      <c r="C31" s="101"/>
      <c r="D31" s="101"/>
      <c r="E31" s="101"/>
      <c r="F31" s="101"/>
      <c r="G31" s="101"/>
      <c r="H31" s="101"/>
      <c r="I31" s="101"/>
      <c r="L31" s="81"/>
    </row>
    <row r="32" spans="2:12" ht="12.75">
      <c r="B32" s="98"/>
      <c r="G32" s="99"/>
      <c r="L32" s="97"/>
    </row>
    <row r="33" spans="2:12" ht="12.75">
      <c r="B33" s="98"/>
      <c r="G33" s="99"/>
      <c r="L33" s="97"/>
    </row>
    <row r="34" spans="2:12" ht="12.75">
      <c r="B34" s="98"/>
      <c r="C34" s="99"/>
      <c r="D34" s="99"/>
      <c r="E34" s="99"/>
      <c r="G34" s="99"/>
      <c r="L34" s="78"/>
    </row>
    <row r="35" ht="12.75">
      <c r="B35" s="98"/>
    </row>
    <row r="36" ht="12.75">
      <c r="B36" s="98"/>
    </row>
    <row r="37" ht="12.75">
      <c r="B37" s="98"/>
    </row>
    <row r="38" ht="12.75">
      <c r="B38" s="98"/>
    </row>
    <row r="39" ht="12.75">
      <c r="B39" s="98"/>
    </row>
    <row r="40" ht="12.75">
      <c r="B40" s="98"/>
    </row>
    <row r="41" ht="12.75">
      <c r="B41" s="98"/>
    </row>
    <row r="42" ht="12.75">
      <c r="B42" s="98"/>
    </row>
  </sheetData>
  <sheetProtection/>
  <mergeCells count="20">
    <mergeCell ref="B27:I27"/>
    <mergeCell ref="A4:I4"/>
    <mergeCell ref="D5:D7"/>
    <mergeCell ref="B28:I28"/>
    <mergeCell ref="H5:H7"/>
    <mergeCell ref="A16:B16"/>
    <mergeCell ref="A23:B23"/>
    <mergeCell ref="A24:B24"/>
    <mergeCell ref="B5:B7"/>
    <mergeCell ref="A25:I25"/>
    <mergeCell ref="E5:E7"/>
    <mergeCell ref="A26:I26"/>
    <mergeCell ref="G5:G7"/>
    <mergeCell ref="A1:I1"/>
    <mergeCell ref="A2:I2"/>
    <mergeCell ref="A3:I3"/>
    <mergeCell ref="I5:I7"/>
    <mergeCell ref="A5:A7"/>
    <mergeCell ref="F5:F7"/>
    <mergeCell ref="C5:C7"/>
  </mergeCells>
  <printOptions horizontalCentered="1" verticalCentered="1"/>
  <pageMargins left="0.7874015748031497" right="0.7874015748031497" top="0.7874015748031497" bottom="0.7874015748031497" header="0" footer="0"/>
  <pageSetup fitToHeight="1" fitToWidth="1"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sheetPr transitionEvaluation="1">
    <pageSetUpPr fitToPage="1"/>
  </sheetPr>
  <dimension ref="A1:IS38"/>
  <sheetViews>
    <sheetView showGridLines="0" zoomScale="80" zoomScaleNormal="80" zoomScalePageLayoutView="0" workbookViewId="0" topLeftCell="A1">
      <selection activeCell="A1" sqref="A1:J1"/>
    </sheetView>
  </sheetViews>
  <sheetFormatPr defaultColWidth="5.33203125" defaultRowHeight="11.25"/>
  <cols>
    <col min="1" max="1" width="8.16015625" style="49" customWidth="1"/>
    <col min="2" max="2" width="29.5" style="49" bestFit="1" customWidth="1"/>
    <col min="3" max="10" width="18.83203125" style="49" customWidth="1"/>
    <col min="11" max="12" width="5.33203125" style="49" customWidth="1"/>
    <col min="13" max="13" width="8.33203125" style="49" customWidth="1"/>
    <col min="14" max="16384" width="5.33203125" style="49" customWidth="1"/>
  </cols>
  <sheetData>
    <row r="1" spans="1:10" ht="12.75">
      <c r="A1" s="311"/>
      <c r="B1" s="311"/>
      <c r="C1" s="311"/>
      <c r="D1" s="311"/>
      <c r="E1" s="311"/>
      <c r="F1" s="311"/>
      <c r="G1" s="311"/>
      <c r="H1" s="311"/>
      <c r="I1" s="311"/>
      <c r="J1" s="311"/>
    </row>
    <row r="2" spans="1:10" ht="12.75">
      <c r="A2" s="312" t="s">
        <v>40</v>
      </c>
      <c r="B2" s="313"/>
      <c r="C2" s="313"/>
      <c r="D2" s="313"/>
      <c r="E2" s="313"/>
      <c r="F2" s="313"/>
      <c r="G2" s="313"/>
      <c r="H2" s="313"/>
      <c r="I2" s="313"/>
      <c r="J2" s="314"/>
    </row>
    <row r="3" spans="1:10" ht="12.75">
      <c r="A3" s="367" t="s">
        <v>285</v>
      </c>
      <c r="B3" s="368"/>
      <c r="C3" s="368"/>
      <c r="D3" s="368"/>
      <c r="E3" s="368"/>
      <c r="F3" s="368"/>
      <c r="G3" s="368"/>
      <c r="H3" s="368"/>
      <c r="I3" s="368"/>
      <c r="J3" s="369"/>
    </row>
    <row r="4" spans="1:253" ht="12.75">
      <c r="A4" s="359" t="s">
        <v>294</v>
      </c>
      <c r="B4" s="360"/>
      <c r="C4" s="360"/>
      <c r="D4" s="360"/>
      <c r="E4" s="360"/>
      <c r="F4" s="360"/>
      <c r="G4" s="360"/>
      <c r="H4" s="360"/>
      <c r="I4" s="360"/>
      <c r="J4" s="361"/>
      <c r="K4" s="50"/>
      <c r="L4" s="50"/>
      <c r="M4" s="51"/>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c r="HO4" s="50"/>
      <c r="HP4" s="50"/>
      <c r="HQ4" s="50"/>
      <c r="HR4" s="50"/>
      <c r="HS4" s="50"/>
      <c r="HT4" s="50"/>
      <c r="HU4" s="50"/>
      <c r="HV4" s="50"/>
      <c r="HW4" s="50"/>
      <c r="HX4" s="50"/>
      <c r="HY4" s="50"/>
      <c r="HZ4" s="50"/>
      <c r="IA4" s="50"/>
      <c r="IB4" s="50"/>
      <c r="IC4" s="50"/>
      <c r="ID4" s="50"/>
      <c r="IE4" s="50"/>
      <c r="IF4" s="50"/>
      <c r="IG4" s="50"/>
      <c r="IH4" s="50"/>
      <c r="II4" s="50"/>
      <c r="IJ4" s="50"/>
      <c r="IK4" s="50"/>
      <c r="IL4" s="50"/>
      <c r="IM4" s="50"/>
      <c r="IN4" s="50"/>
      <c r="IO4" s="50"/>
      <c r="IP4" s="50"/>
      <c r="IQ4" s="50"/>
      <c r="IR4" s="50"/>
      <c r="IS4" s="50"/>
    </row>
    <row r="5" spans="1:253" ht="12.75">
      <c r="A5" s="370" t="s">
        <v>35</v>
      </c>
      <c r="B5" s="365" t="s">
        <v>5</v>
      </c>
      <c r="C5" s="365" t="s">
        <v>251</v>
      </c>
      <c r="D5" s="365" t="s">
        <v>252</v>
      </c>
      <c r="E5" s="365" t="s">
        <v>253</v>
      </c>
      <c r="F5" s="365" t="s">
        <v>156</v>
      </c>
      <c r="G5" s="365" t="s">
        <v>157</v>
      </c>
      <c r="H5" s="365" t="s">
        <v>158</v>
      </c>
      <c r="I5" s="365" t="s">
        <v>159</v>
      </c>
      <c r="J5" s="363" t="s">
        <v>160</v>
      </c>
      <c r="K5" s="50"/>
      <c r="L5" s="50"/>
      <c r="M5" s="51"/>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c r="HO5" s="50"/>
      <c r="HP5" s="50"/>
      <c r="HQ5" s="50"/>
      <c r="HR5" s="50"/>
      <c r="HS5" s="50"/>
      <c r="HT5" s="50"/>
      <c r="HU5" s="50"/>
      <c r="HV5" s="50"/>
      <c r="HW5" s="50"/>
      <c r="HX5" s="50"/>
      <c r="HY5" s="50"/>
      <c r="HZ5" s="50"/>
      <c r="IA5" s="50"/>
      <c r="IB5" s="50"/>
      <c r="IC5" s="50"/>
      <c r="ID5" s="50"/>
      <c r="IE5" s="50"/>
      <c r="IF5" s="50"/>
      <c r="IG5" s="50"/>
      <c r="IH5" s="50"/>
      <c r="II5" s="50"/>
      <c r="IJ5" s="50"/>
      <c r="IK5" s="50"/>
      <c r="IL5" s="50"/>
      <c r="IM5" s="50"/>
      <c r="IN5" s="50"/>
      <c r="IO5" s="50"/>
      <c r="IP5" s="50"/>
      <c r="IQ5" s="50"/>
      <c r="IR5" s="50"/>
      <c r="IS5" s="50"/>
    </row>
    <row r="6" spans="1:253" ht="12.75">
      <c r="A6" s="370"/>
      <c r="B6" s="365"/>
      <c r="C6" s="365"/>
      <c r="D6" s="365"/>
      <c r="E6" s="365"/>
      <c r="F6" s="365"/>
      <c r="G6" s="365"/>
      <c r="H6" s="365"/>
      <c r="I6" s="365"/>
      <c r="J6" s="363"/>
      <c r="K6" s="50"/>
      <c r="L6" s="50"/>
      <c r="M6" s="51"/>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c r="HO6" s="50"/>
      <c r="HP6" s="50"/>
      <c r="HQ6" s="50"/>
      <c r="HR6" s="50"/>
      <c r="HS6" s="50"/>
      <c r="HT6" s="50"/>
      <c r="HU6" s="50"/>
      <c r="HV6" s="50"/>
      <c r="HW6" s="50"/>
      <c r="HX6" s="50"/>
      <c r="HY6" s="50"/>
      <c r="HZ6" s="50"/>
      <c r="IA6" s="50"/>
      <c r="IB6" s="50"/>
      <c r="IC6" s="50"/>
      <c r="ID6" s="50"/>
      <c r="IE6" s="50"/>
      <c r="IF6" s="50"/>
      <c r="IG6" s="50"/>
      <c r="IH6" s="50"/>
      <c r="II6" s="50"/>
      <c r="IJ6" s="50"/>
      <c r="IK6" s="50"/>
      <c r="IL6" s="50"/>
      <c r="IM6" s="50"/>
      <c r="IN6" s="50"/>
      <c r="IO6" s="50"/>
      <c r="IP6" s="50"/>
      <c r="IQ6" s="50"/>
      <c r="IR6" s="50"/>
      <c r="IS6" s="50"/>
    </row>
    <row r="7" spans="1:13" ht="12.75">
      <c r="A7" s="370"/>
      <c r="B7" s="365"/>
      <c r="C7" s="365"/>
      <c r="D7" s="365"/>
      <c r="E7" s="365"/>
      <c r="F7" s="365"/>
      <c r="G7" s="365"/>
      <c r="H7" s="365"/>
      <c r="I7" s="365"/>
      <c r="J7" s="363"/>
      <c r="M7" s="51"/>
    </row>
    <row r="8" spans="1:13" ht="107.25" customHeight="1">
      <c r="A8" s="371"/>
      <c r="B8" s="366"/>
      <c r="C8" s="366"/>
      <c r="D8" s="366"/>
      <c r="E8" s="366"/>
      <c r="F8" s="366"/>
      <c r="G8" s="366"/>
      <c r="H8" s="366"/>
      <c r="I8" s="366"/>
      <c r="J8" s="364"/>
      <c r="M8" s="50"/>
    </row>
    <row r="9" spans="1:13" ht="12.75">
      <c r="A9" s="52">
        <v>67</v>
      </c>
      <c r="B9" s="53" t="s">
        <v>8</v>
      </c>
      <c r="C9" s="56">
        <v>19950.122</v>
      </c>
      <c r="D9" s="56">
        <v>1551.903</v>
      </c>
      <c r="E9" s="56">
        <v>-22109.712</v>
      </c>
      <c r="F9" s="56">
        <v>-607.6870000000017</v>
      </c>
      <c r="G9" s="57">
        <v>0</v>
      </c>
      <c r="H9" s="56">
        <v>-607.6870000000017</v>
      </c>
      <c r="I9" s="57">
        <v>68579.904</v>
      </c>
      <c r="J9" s="56">
        <v>67972.21699999999</v>
      </c>
      <c r="M9" s="50"/>
    </row>
    <row r="10" spans="1:13" ht="12.75">
      <c r="A10" s="54">
        <v>78</v>
      </c>
      <c r="B10" s="55" t="s">
        <v>61</v>
      </c>
      <c r="C10" s="56">
        <v>1355.747</v>
      </c>
      <c r="D10" s="56">
        <v>-7412.628</v>
      </c>
      <c r="E10" s="56">
        <v>0</v>
      </c>
      <c r="F10" s="56">
        <v>-6056.880999999999</v>
      </c>
      <c r="G10" s="57">
        <v>487.781</v>
      </c>
      <c r="H10" s="56">
        <v>-5569.099999999999</v>
      </c>
      <c r="I10" s="57">
        <v>24078.572</v>
      </c>
      <c r="J10" s="56">
        <v>18509.472</v>
      </c>
      <c r="M10" s="50"/>
    </row>
    <row r="11" spans="1:13" ht="12.75">
      <c r="A11" s="54">
        <v>80</v>
      </c>
      <c r="B11" s="55" t="s">
        <v>9</v>
      </c>
      <c r="C11" s="56">
        <v>9995.789</v>
      </c>
      <c r="D11" s="56">
        <v>-7492.355</v>
      </c>
      <c r="E11" s="56">
        <v>5409.186684</v>
      </c>
      <c r="F11" s="56">
        <v>7912.620684000001</v>
      </c>
      <c r="G11" s="57">
        <v>0</v>
      </c>
      <c r="H11" s="56">
        <v>7912.620684000001</v>
      </c>
      <c r="I11" s="57">
        <v>786.589</v>
      </c>
      <c r="J11" s="56">
        <v>8699.209684000001</v>
      </c>
      <c r="M11" s="50"/>
    </row>
    <row r="12" spans="1:13" ht="12.75">
      <c r="A12" s="54">
        <v>81</v>
      </c>
      <c r="B12" s="58" t="s">
        <v>16</v>
      </c>
      <c r="C12" s="56">
        <v>143.666</v>
      </c>
      <c r="D12" s="56">
        <v>0</v>
      </c>
      <c r="E12" s="56">
        <v>0</v>
      </c>
      <c r="F12" s="56">
        <v>143.666</v>
      </c>
      <c r="G12" s="57">
        <v>0</v>
      </c>
      <c r="H12" s="56">
        <v>143.666</v>
      </c>
      <c r="I12" s="57">
        <v>54.758</v>
      </c>
      <c r="J12" s="56">
        <v>198.424</v>
      </c>
      <c r="M12" s="50"/>
    </row>
    <row r="13" spans="1:13" ht="12.75">
      <c r="A13" s="54">
        <v>88</v>
      </c>
      <c r="B13" s="55" t="s">
        <v>49</v>
      </c>
      <c r="C13" s="56">
        <v>9846.847</v>
      </c>
      <c r="D13" s="56">
        <v>-7640.691</v>
      </c>
      <c r="E13" s="56">
        <v>-2067.681</v>
      </c>
      <c r="F13" s="56">
        <v>138.4749999999999</v>
      </c>
      <c r="G13" s="57">
        <v>0</v>
      </c>
      <c r="H13" s="56">
        <v>138.4749999999999</v>
      </c>
      <c r="I13" s="57">
        <v>13045.444</v>
      </c>
      <c r="J13" s="56">
        <v>13183.919</v>
      </c>
      <c r="L13" s="59"/>
      <c r="M13" s="50"/>
    </row>
    <row r="14" spans="1:13" ht="12.75">
      <c r="A14" s="54">
        <v>99</v>
      </c>
      <c r="B14" s="55" t="s">
        <v>10</v>
      </c>
      <c r="C14" s="56">
        <v>19864.914</v>
      </c>
      <c r="D14" s="56">
        <v>-66765.774</v>
      </c>
      <c r="E14" s="56">
        <v>46697.788</v>
      </c>
      <c r="F14" s="56">
        <v>-203.07200000000012</v>
      </c>
      <c r="G14" s="57">
        <v>0</v>
      </c>
      <c r="H14" s="56">
        <v>-203.07200000000012</v>
      </c>
      <c r="I14" s="57">
        <v>5441.569</v>
      </c>
      <c r="J14" s="56">
        <v>5238.497</v>
      </c>
      <c r="M14" s="50"/>
    </row>
    <row r="15" spans="1:13" ht="12.75">
      <c r="A15" s="54">
        <v>107</v>
      </c>
      <c r="B15" s="55" t="s">
        <v>57</v>
      </c>
      <c r="C15" s="56">
        <v>17175.803</v>
      </c>
      <c r="D15" s="56">
        <v>-4074.445</v>
      </c>
      <c r="E15" s="56">
        <v>-12105.165</v>
      </c>
      <c r="F15" s="56">
        <v>996.1929999999993</v>
      </c>
      <c r="G15" s="57">
        <v>0</v>
      </c>
      <c r="H15" s="56">
        <v>996.1929999999993</v>
      </c>
      <c r="I15" s="57">
        <v>17713.177</v>
      </c>
      <c r="J15" s="56">
        <v>18709.37</v>
      </c>
      <c r="M15" s="50"/>
    </row>
    <row r="16" spans="1:13" ht="12.75">
      <c r="A16" s="60">
        <v>108</v>
      </c>
      <c r="B16" s="61" t="s">
        <v>11</v>
      </c>
      <c r="C16" s="56">
        <v>-0.431</v>
      </c>
      <c r="D16" s="56">
        <v>2.557</v>
      </c>
      <c r="E16" s="56">
        <v>0</v>
      </c>
      <c r="F16" s="56">
        <v>2.126</v>
      </c>
      <c r="G16" s="57">
        <v>-0.102</v>
      </c>
      <c r="H16" s="56">
        <v>2.024</v>
      </c>
      <c r="I16" s="57">
        <v>64.693</v>
      </c>
      <c r="J16" s="56">
        <v>66.717</v>
      </c>
      <c r="M16" s="50"/>
    </row>
    <row r="17" spans="1:13" ht="12.75">
      <c r="A17" s="327" t="s">
        <v>12</v>
      </c>
      <c r="B17" s="328"/>
      <c r="C17" s="62">
        <v>78332.45700000001</v>
      </c>
      <c r="D17" s="62">
        <v>-91831.433</v>
      </c>
      <c r="E17" s="62">
        <v>15824.416684</v>
      </c>
      <c r="F17" s="62">
        <v>2325.4406839999992</v>
      </c>
      <c r="G17" s="62">
        <v>487.67900000000003</v>
      </c>
      <c r="H17" s="62">
        <v>2813.119683999999</v>
      </c>
      <c r="I17" s="62">
        <v>129764.706</v>
      </c>
      <c r="J17" s="63">
        <v>132577.82568399998</v>
      </c>
      <c r="M17" s="50"/>
    </row>
    <row r="18" spans="1:13" ht="12.75">
      <c r="A18" s="52">
        <v>62</v>
      </c>
      <c r="B18" s="64" t="s">
        <v>13</v>
      </c>
      <c r="C18" s="56">
        <v>-146.935</v>
      </c>
      <c r="D18" s="56">
        <v>68.038</v>
      </c>
      <c r="E18" s="56">
        <v>0</v>
      </c>
      <c r="F18" s="56">
        <v>-78.897</v>
      </c>
      <c r="G18" s="57">
        <v>0</v>
      </c>
      <c r="H18" s="56">
        <v>-78.897</v>
      </c>
      <c r="I18" s="57">
        <v>88.763</v>
      </c>
      <c r="J18" s="56">
        <v>9.866</v>
      </c>
      <c r="L18" s="65"/>
      <c r="M18" s="50"/>
    </row>
    <row r="19" spans="1:13" ht="12.75">
      <c r="A19" s="54">
        <v>63</v>
      </c>
      <c r="B19" s="58" t="s">
        <v>56</v>
      </c>
      <c r="C19" s="56">
        <v>-563.275</v>
      </c>
      <c r="D19" s="56">
        <v>86.729</v>
      </c>
      <c r="E19" s="56">
        <v>0</v>
      </c>
      <c r="F19" s="56">
        <v>-476.546</v>
      </c>
      <c r="G19" s="57">
        <v>0</v>
      </c>
      <c r="H19" s="56">
        <v>-476.546</v>
      </c>
      <c r="I19" s="57">
        <v>1071.179</v>
      </c>
      <c r="J19" s="56">
        <v>594.633</v>
      </c>
      <c r="L19" s="65"/>
      <c r="M19" s="50"/>
    </row>
    <row r="20" spans="1:253" ht="12.75">
      <c r="A20" s="54">
        <v>65</v>
      </c>
      <c r="B20" s="58" t="s">
        <v>14</v>
      </c>
      <c r="C20" s="56">
        <v>-681.125</v>
      </c>
      <c r="D20" s="56">
        <v>283.168</v>
      </c>
      <c r="E20" s="56">
        <v>0</v>
      </c>
      <c r="F20" s="56">
        <v>-397.957</v>
      </c>
      <c r="G20" s="57">
        <v>47.606</v>
      </c>
      <c r="H20" s="56">
        <v>-350.351</v>
      </c>
      <c r="I20" s="57">
        <v>1462.225</v>
      </c>
      <c r="J20" s="56">
        <v>1111.8739999999998</v>
      </c>
      <c r="K20" s="66"/>
      <c r="L20" s="65"/>
      <c r="M20" s="50"/>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6"/>
      <c r="DQ20" s="66"/>
      <c r="DR20" s="66"/>
      <c r="DS20" s="66"/>
      <c r="DT20" s="66"/>
      <c r="DU20" s="66"/>
      <c r="DV20" s="66"/>
      <c r="DW20" s="66"/>
      <c r="DX20" s="66"/>
      <c r="DY20" s="66"/>
      <c r="DZ20" s="66"/>
      <c r="EA20" s="66"/>
      <c r="EB20" s="66"/>
      <c r="EC20" s="66"/>
      <c r="ED20" s="66"/>
      <c r="EE20" s="66"/>
      <c r="EF20" s="66"/>
      <c r="EG20" s="66"/>
      <c r="EH20" s="66"/>
      <c r="EI20" s="66"/>
      <c r="EJ20" s="66"/>
      <c r="EK20" s="66"/>
      <c r="EL20" s="66"/>
      <c r="EM20" s="66"/>
      <c r="EN20" s="66"/>
      <c r="EO20" s="66"/>
      <c r="EP20" s="66"/>
      <c r="EQ20" s="66"/>
      <c r="ER20" s="66"/>
      <c r="ES20" s="66"/>
      <c r="ET20" s="66"/>
      <c r="EU20" s="66"/>
      <c r="EV20" s="66"/>
      <c r="EW20" s="66"/>
      <c r="EX20" s="66"/>
      <c r="EY20" s="66"/>
      <c r="EZ20" s="66"/>
      <c r="FA20" s="66"/>
      <c r="FB20" s="66"/>
      <c r="FC20" s="66"/>
      <c r="FD20" s="66"/>
      <c r="FE20" s="66"/>
      <c r="FF20" s="66"/>
      <c r="FG20" s="66"/>
      <c r="FH20" s="66"/>
      <c r="FI20" s="66"/>
      <c r="FJ20" s="66"/>
      <c r="FK20" s="66"/>
      <c r="FL20" s="66"/>
      <c r="FM20" s="66"/>
      <c r="FN20" s="66"/>
      <c r="FO20" s="66"/>
      <c r="FP20" s="66"/>
      <c r="FQ20" s="66"/>
      <c r="FR20" s="66"/>
      <c r="FS20" s="66"/>
      <c r="FT20" s="66"/>
      <c r="FU20" s="66"/>
      <c r="FV20" s="66"/>
      <c r="FW20" s="66"/>
      <c r="FX20" s="66"/>
      <c r="FY20" s="66"/>
      <c r="FZ20" s="66"/>
      <c r="GA20" s="66"/>
      <c r="GB20" s="66"/>
      <c r="GC20" s="66"/>
      <c r="GD20" s="66"/>
      <c r="GE20" s="66"/>
      <c r="GF20" s="66"/>
      <c r="GG20" s="66"/>
      <c r="GH20" s="66"/>
      <c r="GI20" s="66"/>
      <c r="GJ20" s="66"/>
      <c r="GK20" s="66"/>
      <c r="GL20" s="66"/>
      <c r="GM20" s="66"/>
      <c r="GN20" s="66"/>
      <c r="GO20" s="66"/>
      <c r="GP20" s="66"/>
      <c r="GQ20" s="66"/>
      <c r="GR20" s="66"/>
      <c r="GS20" s="66"/>
      <c r="GT20" s="66"/>
      <c r="GU20" s="66"/>
      <c r="GV20" s="66"/>
      <c r="GW20" s="66"/>
      <c r="GX20" s="66"/>
      <c r="GY20" s="66"/>
      <c r="GZ20" s="66"/>
      <c r="HA20" s="66"/>
      <c r="HB20" s="66"/>
      <c r="HC20" s="66"/>
      <c r="HD20" s="66"/>
      <c r="HE20" s="66"/>
      <c r="HF20" s="66"/>
      <c r="HG20" s="66"/>
      <c r="HH20" s="66"/>
      <c r="HI20" s="66"/>
      <c r="HJ20" s="66"/>
      <c r="HK20" s="66"/>
      <c r="HL20" s="66"/>
      <c r="HM20" s="66"/>
      <c r="HN20" s="66"/>
      <c r="HO20" s="66"/>
      <c r="HP20" s="66"/>
      <c r="HQ20" s="66"/>
      <c r="HR20" s="66"/>
      <c r="HS20" s="66"/>
      <c r="HT20" s="66"/>
      <c r="HU20" s="66"/>
      <c r="HV20" s="66"/>
      <c r="HW20" s="66"/>
      <c r="HX20" s="66"/>
      <c r="HY20" s="66"/>
      <c r="HZ20" s="66"/>
      <c r="IA20" s="66"/>
      <c r="IB20" s="66"/>
      <c r="IC20" s="66"/>
      <c r="ID20" s="66"/>
      <c r="IE20" s="66"/>
      <c r="IF20" s="66"/>
      <c r="IG20" s="66"/>
      <c r="IH20" s="66"/>
      <c r="II20" s="66"/>
      <c r="IJ20" s="66"/>
      <c r="IK20" s="66"/>
      <c r="IL20" s="66"/>
      <c r="IM20" s="66"/>
      <c r="IN20" s="66"/>
      <c r="IO20" s="66"/>
      <c r="IP20" s="66"/>
      <c r="IQ20" s="66"/>
      <c r="IR20" s="66"/>
      <c r="IS20" s="66"/>
    </row>
    <row r="21" spans="1:13" ht="12.75">
      <c r="A21" s="54">
        <v>68</v>
      </c>
      <c r="B21" s="58" t="s">
        <v>15</v>
      </c>
      <c r="C21" s="56">
        <v>328.961</v>
      </c>
      <c r="D21" s="56">
        <v>-152.156</v>
      </c>
      <c r="E21" s="56">
        <v>0</v>
      </c>
      <c r="F21" s="56">
        <v>176.805</v>
      </c>
      <c r="G21" s="57">
        <v>0</v>
      </c>
      <c r="H21" s="56">
        <v>176.805</v>
      </c>
      <c r="I21" s="57">
        <v>46.728</v>
      </c>
      <c r="J21" s="56">
        <v>223.53300000000002</v>
      </c>
      <c r="L21" s="65"/>
      <c r="M21" s="50"/>
    </row>
    <row r="22" spans="1:13" ht="12.75">
      <c r="A22" s="54">
        <v>76</v>
      </c>
      <c r="B22" s="58" t="s">
        <v>58</v>
      </c>
      <c r="C22" s="56">
        <v>49.247</v>
      </c>
      <c r="D22" s="56">
        <v>-23.901</v>
      </c>
      <c r="E22" s="56">
        <v>-69.31</v>
      </c>
      <c r="F22" s="56">
        <v>-43.964</v>
      </c>
      <c r="G22" s="57">
        <v>0</v>
      </c>
      <c r="H22" s="56">
        <v>-43.964</v>
      </c>
      <c r="I22" s="57">
        <v>4706.295</v>
      </c>
      <c r="J22" s="56">
        <v>4662.331</v>
      </c>
      <c r="L22" s="65"/>
      <c r="M22" s="50"/>
    </row>
    <row r="23" spans="1:13" ht="12.75">
      <c r="A23" s="60">
        <v>94</v>
      </c>
      <c r="B23" s="67" t="s">
        <v>17</v>
      </c>
      <c r="C23" s="56">
        <v>92.839</v>
      </c>
      <c r="D23" s="56">
        <v>-81.848</v>
      </c>
      <c r="E23" s="56">
        <v>0</v>
      </c>
      <c r="F23" s="56">
        <v>10.991</v>
      </c>
      <c r="G23" s="57">
        <v>0</v>
      </c>
      <c r="H23" s="56">
        <v>10.991</v>
      </c>
      <c r="I23" s="57">
        <v>6.213</v>
      </c>
      <c r="J23" s="56">
        <v>17.204</v>
      </c>
      <c r="L23" s="65"/>
      <c r="M23" s="50"/>
    </row>
    <row r="24" spans="1:13" ht="12.75">
      <c r="A24" s="329" t="s">
        <v>18</v>
      </c>
      <c r="B24" s="330"/>
      <c r="C24" s="68">
        <v>-920.288</v>
      </c>
      <c r="D24" s="68">
        <v>180.02999999999997</v>
      </c>
      <c r="E24" s="68">
        <v>-69.31</v>
      </c>
      <c r="F24" s="68">
        <v>-809.568</v>
      </c>
      <c r="G24" s="68">
        <v>47.606</v>
      </c>
      <c r="H24" s="68">
        <v>-761.962</v>
      </c>
      <c r="I24" s="68">
        <v>7381.403</v>
      </c>
      <c r="J24" s="69">
        <v>6619.441</v>
      </c>
      <c r="M24" s="50"/>
    </row>
    <row r="25" spans="1:13" ht="12.75">
      <c r="A25" s="332" t="s">
        <v>19</v>
      </c>
      <c r="B25" s="333"/>
      <c r="C25" s="70">
        <v>77412.16900000001</v>
      </c>
      <c r="D25" s="70">
        <v>-91651.403</v>
      </c>
      <c r="E25" s="70">
        <v>15755.106684</v>
      </c>
      <c r="F25" s="70">
        <v>1515.8726839999993</v>
      </c>
      <c r="G25" s="70">
        <v>535.2850000000001</v>
      </c>
      <c r="H25" s="70">
        <v>2051.157683999999</v>
      </c>
      <c r="I25" s="70">
        <v>137146.109</v>
      </c>
      <c r="J25" s="71">
        <v>139197.26668399997</v>
      </c>
      <c r="M25" s="50"/>
    </row>
    <row r="26" spans="1:13" ht="12.75">
      <c r="A26" s="372" t="s">
        <v>282</v>
      </c>
      <c r="B26" s="373"/>
      <c r="C26" s="373"/>
      <c r="D26" s="373"/>
      <c r="E26" s="373"/>
      <c r="F26" s="373"/>
      <c r="G26" s="373"/>
      <c r="H26" s="373"/>
      <c r="I26" s="373"/>
      <c r="J26" s="374"/>
      <c r="M26" s="50"/>
    </row>
    <row r="27" spans="2:253" ht="11.25" customHeight="1">
      <c r="B27" s="362"/>
      <c r="C27" s="362"/>
      <c r="D27" s="362"/>
      <c r="E27" s="362"/>
      <c r="F27" s="362"/>
      <c r="G27" s="362"/>
      <c r="H27" s="362"/>
      <c r="I27" s="362"/>
      <c r="J27" s="362"/>
      <c r="K27" s="66"/>
      <c r="L27" s="66"/>
      <c r="M27" s="50"/>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6"/>
      <c r="BK27" s="66"/>
      <c r="BL27" s="66"/>
      <c r="BM27" s="66"/>
      <c r="BN27" s="66"/>
      <c r="BO27" s="66"/>
      <c r="BP27" s="66"/>
      <c r="BQ27" s="66"/>
      <c r="BR27" s="66"/>
      <c r="BS27" s="66"/>
      <c r="BT27" s="66"/>
      <c r="BU27" s="66"/>
      <c r="BV27" s="66"/>
      <c r="BW27" s="66"/>
      <c r="BX27" s="66"/>
      <c r="BY27" s="66"/>
      <c r="BZ27" s="66"/>
      <c r="CA27" s="66"/>
      <c r="CB27" s="66"/>
      <c r="CC27" s="66"/>
      <c r="CD27" s="66"/>
      <c r="CE27" s="66"/>
      <c r="CF27" s="66"/>
      <c r="CG27" s="66"/>
      <c r="CH27" s="66"/>
      <c r="CI27" s="66"/>
      <c r="CJ27" s="66"/>
      <c r="CK27" s="66"/>
      <c r="CL27" s="66"/>
      <c r="CM27" s="66"/>
      <c r="CN27" s="66"/>
      <c r="CO27" s="66"/>
      <c r="CP27" s="66"/>
      <c r="CQ27" s="66"/>
      <c r="CR27" s="66"/>
      <c r="CS27" s="66"/>
      <c r="CT27" s="66"/>
      <c r="CU27" s="66"/>
      <c r="CV27" s="66"/>
      <c r="CW27" s="66"/>
      <c r="CX27" s="66"/>
      <c r="CY27" s="66"/>
      <c r="CZ27" s="66"/>
      <c r="DA27" s="66"/>
      <c r="DB27" s="66"/>
      <c r="DC27" s="66"/>
      <c r="DD27" s="66"/>
      <c r="DE27" s="66"/>
      <c r="DF27" s="66"/>
      <c r="DG27" s="66"/>
      <c r="DH27" s="66"/>
      <c r="DI27" s="66"/>
      <c r="DJ27" s="66"/>
      <c r="DK27" s="66"/>
      <c r="DL27" s="66"/>
      <c r="DM27" s="66"/>
      <c r="DN27" s="66"/>
      <c r="DO27" s="66"/>
      <c r="DP27" s="66"/>
      <c r="DQ27" s="66"/>
      <c r="DR27" s="66"/>
      <c r="DS27" s="66"/>
      <c r="DT27" s="66"/>
      <c r="DU27" s="66"/>
      <c r="DV27" s="66"/>
      <c r="DW27" s="66"/>
      <c r="DX27" s="66"/>
      <c r="DY27" s="66"/>
      <c r="DZ27" s="66"/>
      <c r="EA27" s="66"/>
      <c r="EB27" s="66"/>
      <c r="EC27" s="66"/>
      <c r="ED27" s="66"/>
      <c r="EE27" s="66"/>
      <c r="EF27" s="66"/>
      <c r="EG27" s="66"/>
      <c r="EH27" s="66"/>
      <c r="EI27" s="66"/>
      <c r="EJ27" s="66"/>
      <c r="EK27" s="66"/>
      <c r="EL27" s="66"/>
      <c r="EM27" s="66"/>
      <c r="EN27" s="66"/>
      <c r="EO27" s="66"/>
      <c r="EP27" s="66"/>
      <c r="EQ27" s="66"/>
      <c r="ER27" s="66"/>
      <c r="ES27" s="66"/>
      <c r="ET27" s="66"/>
      <c r="EU27" s="66"/>
      <c r="EV27" s="66"/>
      <c r="EW27" s="66"/>
      <c r="EX27" s="66"/>
      <c r="EY27" s="66"/>
      <c r="EZ27" s="66"/>
      <c r="FA27" s="66"/>
      <c r="FB27" s="66"/>
      <c r="FC27" s="66"/>
      <c r="FD27" s="66"/>
      <c r="FE27" s="66"/>
      <c r="FF27" s="66"/>
      <c r="FG27" s="66"/>
      <c r="FH27" s="66"/>
      <c r="FI27" s="66"/>
      <c r="FJ27" s="66"/>
      <c r="FK27" s="66"/>
      <c r="FL27" s="66"/>
      <c r="FM27" s="66"/>
      <c r="FN27" s="66"/>
      <c r="FO27" s="66"/>
      <c r="FP27" s="66"/>
      <c r="FQ27" s="66"/>
      <c r="FR27" s="66"/>
      <c r="FS27" s="66"/>
      <c r="FT27" s="66"/>
      <c r="FU27" s="66"/>
      <c r="FV27" s="66"/>
      <c r="FW27" s="66"/>
      <c r="FX27" s="66"/>
      <c r="FY27" s="66"/>
      <c r="FZ27" s="66"/>
      <c r="GA27" s="66"/>
      <c r="GB27" s="66"/>
      <c r="GC27" s="66"/>
      <c r="GD27" s="66"/>
      <c r="GE27" s="66"/>
      <c r="GF27" s="66"/>
      <c r="GG27" s="66"/>
      <c r="GH27" s="66"/>
      <c r="GI27" s="66"/>
      <c r="GJ27" s="66"/>
      <c r="GK27" s="66"/>
      <c r="GL27" s="66"/>
      <c r="GM27" s="66"/>
      <c r="GN27" s="66"/>
      <c r="GO27" s="66"/>
      <c r="GP27" s="66"/>
      <c r="GQ27" s="66"/>
      <c r="GR27" s="66"/>
      <c r="GS27" s="66"/>
      <c r="GT27" s="66"/>
      <c r="GU27" s="66"/>
      <c r="GV27" s="66"/>
      <c r="GW27" s="66"/>
      <c r="GX27" s="66"/>
      <c r="GY27" s="66"/>
      <c r="GZ27" s="66"/>
      <c r="HA27" s="66"/>
      <c r="HB27" s="66"/>
      <c r="HC27" s="66"/>
      <c r="HD27" s="66"/>
      <c r="HE27" s="66"/>
      <c r="HF27" s="66"/>
      <c r="HG27" s="66"/>
      <c r="HH27" s="66"/>
      <c r="HI27" s="66"/>
      <c r="HJ27" s="66"/>
      <c r="HK27" s="66"/>
      <c r="HL27" s="66"/>
      <c r="HM27" s="66"/>
      <c r="HN27" s="66"/>
      <c r="HO27" s="66"/>
      <c r="HP27" s="66"/>
      <c r="HQ27" s="66"/>
      <c r="HR27" s="66"/>
      <c r="HS27" s="66"/>
      <c r="HT27" s="66"/>
      <c r="HU27" s="66"/>
      <c r="HV27" s="66"/>
      <c r="HW27" s="66"/>
      <c r="HX27" s="66"/>
      <c r="HY27" s="66"/>
      <c r="HZ27" s="66"/>
      <c r="IA27" s="66"/>
      <c r="IB27" s="66"/>
      <c r="IC27" s="66"/>
      <c r="ID27" s="66"/>
      <c r="IE27" s="66"/>
      <c r="IF27" s="66"/>
      <c r="IG27" s="66"/>
      <c r="IH27" s="66"/>
      <c r="II27" s="66"/>
      <c r="IJ27" s="66"/>
      <c r="IK27" s="66"/>
      <c r="IL27" s="66"/>
      <c r="IM27" s="66"/>
      <c r="IN27" s="66"/>
      <c r="IO27" s="66"/>
      <c r="IP27" s="66"/>
      <c r="IQ27" s="66"/>
      <c r="IR27" s="66"/>
      <c r="IS27" s="66"/>
    </row>
    <row r="28" spans="2:10" ht="12.75">
      <c r="B28" s="362"/>
      <c r="C28" s="362"/>
      <c r="D28" s="362"/>
      <c r="E28" s="362"/>
      <c r="F28" s="362"/>
      <c r="G28" s="362"/>
      <c r="H28" s="362"/>
      <c r="I28" s="362"/>
      <c r="J28" s="362"/>
    </row>
    <row r="29" ht="12.75">
      <c r="B29" s="72"/>
    </row>
    <row r="30" spans="1:13" ht="12.75">
      <c r="A30" s="73"/>
      <c r="B30" s="74"/>
      <c r="C30" s="75"/>
      <c r="D30" s="75"/>
      <c r="E30" s="75"/>
      <c r="F30" s="75"/>
      <c r="G30" s="76"/>
      <c r="H30" s="75"/>
      <c r="I30" s="76"/>
      <c r="J30" s="75"/>
      <c r="M30" s="50"/>
    </row>
    <row r="31" ht="12.75">
      <c r="B31" s="72"/>
    </row>
    <row r="32" ht="12.75">
      <c r="B32" s="72"/>
    </row>
    <row r="33" ht="12.75">
      <c r="B33" s="72"/>
    </row>
    <row r="34" ht="12.75">
      <c r="B34" s="72"/>
    </row>
    <row r="36" spans="3:10" ht="12.75">
      <c r="C36" s="76"/>
      <c r="D36" s="76"/>
      <c r="E36" s="76"/>
      <c r="F36" s="76"/>
      <c r="G36" s="76"/>
      <c r="H36" s="76"/>
      <c r="I36" s="76"/>
      <c r="J36" s="76"/>
    </row>
    <row r="37" spans="3:10" ht="12.75">
      <c r="C37" s="76"/>
      <c r="D37" s="76"/>
      <c r="E37" s="76"/>
      <c r="F37" s="76"/>
      <c r="G37" s="76"/>
      <c r="H37" s="76"/>
      <c r="I37" s="76"/>
      <c r="J37" s="76"/>
    </row>
    <row r="38" spans="3:10" ht="12.75">
      <c r="C38" s="76"/>
      <c r="D38" s="76"/>
      <c r="E38" s="76"/>
      <c r="F38" s="76"/>
      <c r="G38" s="76"/>
      <c r="H38" s="76"/>
      <c r="I38" s="76"/>
      <c r="J38" s="76"/>
    </row>
  </sheetData>
  <sheetProtection/>
  <mergeCells count="20">
    <mergeCell ref="A5:A8"/>
    <mergeCell ref="D5:D8"/>
    <mergeCell ref="C5:C8"/>
    <mergeCell ref="B5:B8"/>
    <mergeCell ref="B28:J28"/>
    <mergeCell ref="A17:B17"/>
    <mergeCell ref="A24:B24"/>
    <mergeCell ref="A25:B25"/>
    <mergeCell ref="G5:G8"/>
    <mergeCell ref="A26:J26"/>
    <mergeCell ref="A4:J4"/>
    <mergeCell ref="B27:J27"/>
    <mergeCell ref="J5:J8"/>
    <mergeCell ref="F5:F8"/>
    <mergeCell ref="E5:E8"/>
    <mergeCell ref="A1:J1"/>
    <mergeCell ref="A2:J2"/>
    <mergeCell ref="A3:J3"/>
    <mergeCell ref="H5:H8"/>
    <mergeCell ref="I5:I8"/>
  </mergeCells>
  <printOptions horizontalCentered="1" verticalCentered="1"/>
  <pageMargins left="0.7874015748031497" right="0.7874015748031497" top="0.7874015748031497" bottom="0.7874015748031497" header="0" footer="0"/>
  <pageSetup fitToHeight="1" fitToWidth="1" horizontalDpi="600" verticalDpi="600" orientation="landscape" scale="8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76"/>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83203125" style="36" customWidth="1"/>
    <col min="4" max="11" width="15.83203125" style="36" customWidth="1"/>
    <col min="12" max="12" width="16.83203125" style="36" customWidth="1"/>
    <col min="13" max="16384" width="9" style="37" customWidth="1"/>
  </cols>
  <sheetData>
    <row r="1" spans="3:12" ht="12.75">
      <c r="C1" s="311"/>
      <c r="D1" s="311"/>
      <c r="E1" s="311"/>
      <c r="F1" s="311"/>
      <c r="G1" s="311"/>
      <c r="H1" s="311"/>
      <c r="I1" s="311"/>
      <c r="J1" s="311"/>
      <c r="K1" s="311"/>
      <c r="L1" s="311"/>
    </row>
    <row r="2" spans="3:12" ht="12.75">
      <c r="C2" s="312" t="s">
        <v>41</v>
      </c>
      <c r="D2" s="313"/>
      <c r="E2" s="313"/>
      <c r="F2" s="313"/>
      <c r="G2" s="313"/>
      <c r="H2" s="313"/>
      <c r="I2" s="313"/>
      <c r="J2" s="313"/>
      <c r="K2" s="313"/>
      <c r="L2" s="314"/>
    </row>
    <row r="3" spans="3:12" ht="12.75">
      <c r="C3" s="389" t="s">
        <v>286</v>
      </c>
      <c r="D3" s="390"/>
      <c r="E3" s="390"/>
      <c r="F3" s="390"/>
      <c r="G3" s="390"/>
      <c r="H3" s="390"/>
      <c r="I3" s="390"/>
      <c r="J3" s="390"/>
      <c r="K3" s="390"/>
      <c r="L3" s="391"/>
    </row>
    <row r="4" spans="1:12" ht="13.5" thickBot="1">
      <c r="A4" s="39"/>
      <c r="B4" s="39"/>
      <c r="C4" s="395" t="s">
        <v>295</v>
      </c>
      <c r="D4" s="396"/>
      <c r="E4" s="396"/>
      <c r="F4" s="396"/>
      <c r="G4" s="396"/>
      <c r="H4" s="396"/>
      <c r="I4" s="396"/>
      <c r="J4" s="396"/>
      <c r="K4" s="396"/>
      <c r="L4" s="397"/>
    </row>
    <row r="5" spans="1:12" ht="15.75" customHeight="1">
      <c r="A5" s="378" t="s">
        <v>24</v>
      </c>
      <c r="B5" s="214"/>
      <c r="C5" s="380" t="s">
        <v>243</v>
      </c>
      <c r="D5" s="375" t="s">
        <v>8</v>
      </c>
      <c r="E5" s="375" t="s">
        <v>61</v>
      </c>
      <c r="F5" s="375" t="s">
        <v>9</v>
      </c>
      <c r="G5" s="375" t="s">
        <v>16</v>
      </c>
      <c r="H5" s="375" t="s">
        <v>50</v>
      </c>
      <c r="I5" s="375" t="s">
        <v>32</v>
      </c>
      <c r="J5" s="375" t="s">
        <v>57</v>
      </c>
      <c r="K5" s="375" t="s">
        <v>11</v>
      </c>
      <c r="L5" s="405" t="s">
        <v>53</v>
      </c>
    </row>
    <row r="6" spans="1:12" ht="36.75" customHeight="1" thickBot="1">
      <c r="A6" s="379"/>
      <c r="B6" s="214"/>
      <c r="C6" s="381"/>
      <c r="D6" s="376"/>
      <c r="E6" s="376"/>
      <c r="F6" s="376"/>
      <c r="G6" s="376"/>
      <c r="H6" s="376"/>
      <c r="I6" s="376"/>
      <c r="J6" s="376"/>
      <c r="K6" s="376"/>
      <c r="L6" s="406"/>
    </row>
    <row r="7" spans="1:12" ht="12.75" customHeight="1">
      <c r="A7" s="163">
        <v>11010</v>
      </c>
      <c r="B7" s="410" t="s">
        <v>161</v>
      </c>
      <c r="C7" s="174" t="s">
        <v>64</v>
      </c>
      <c r="D7" s="175">
        <v>67972216.673</v>
      </c>
      <c r="E7" s="175">
        <v>18509472</v>
      </c>
      <c r="F7" s="175">
        <v>8699210</v>
      </c>
      <c r="G7" s="175">
        <v>198425</v>
      </c>
      <c r="H7" s="175">
        <v>13183919</v>
      </c>
      <c r="I7" s="175">
        <v>5238497</v>
      </c>
      <c r="J7" s="175">
        <v>18709370</v>
      </c>
      <c r="K7" s="175">
        <v>66717</v>
      </c>
      <c r="L7" s="175">
        <v>132577826.673</v>
      </c>
    </row>
    <row r="8" spans="1:12" ht="12.75">
      <c r="A8" s="163">
        <v>11020</v>
      </c>
      <c r="B8" s="411"/>
      <c r="C8" s="174" t="s">
        <v>163</v>
      </c>
      <c r="D8" s="175">
        <v>4685912.033</v>
      </c>
      <c r="E8" s="175">
        <v>1009</v>
      </c>
      <c r="F8" s="175">
        <v>0</v>
      </c>
      <c r="G8" s="175">
        <v>0</v>
      </c>
      <c r="H8" s="175">
        <v>0</v>
      </c>
      <c r="I8" s="175">
        <v>0</v>
      </c>
      <c r="J8" s="175">
        <v>0</v>
      </c>
      <c r="K8" s="175">
        <v>0</v>
      </c>
      <c r="L8" s="175">
        <v>4686921.033</v>
      </c>
    </row>
    <row r="9" spans="1:12" ht="12.75">
      <c r="A9" s="163">
        <v>11030</v>
      </c>
      <c r="B9" s="411"/>
      <c r="C9" s="174" t="s">
        <v>164</v>
      </c>
      <c r="D9" s="175">
        <v>6994567.107736111</v>
      </c>
      <c r="E9" s="175">
        <v>5315437</v>
      </c>
      <c r="F9" s="175">
        <v>3205345</v>
      </c>
      <c r="G9" s="175">
        <v>0</v>
      </c>
      <c r="H9" s="175">
        <v>51827</v>
      </c>
      <c r="I9" s="175">
        <v>10226223</v>
      </c>
      <c r="J9" s="175">
        <v>7184457</v>
      </c>
      <c r="K9" s="175">
        <v>0</v>
      </c>
      <c r="L9" s="175">
        <v>32977856.10773611</v>
      </c>
    </row>
    <row r="10" spans="1:12" ht="12.75">
      <c r="A10" s="163">
        <v>11040</v>
      </c>
      <c r="B10" s="411"/>
      <c r="C10" s="174" t="s">
        <v>165</v>
      </c>
      <c r="D10" s="175">
        <v>5117917.3244357165</v>
      </c>
      <c r="E10" s="175">
        <v>9045789</v>
      </c>
      <c r="F10" s="175">
        <v>2371266</v>
      </c>
      <c r="G10" s="175">
        <v>1795934</v>
      </c>
      <c r="H10" s="175">
        <v>18997412</v>
      </c>
      <c r="I10" s="175">
        <v>10088700</v>
      </c>
      <c r="J10" s="175">
        <v>7626239</v>
      </c>
      <c r="K10" s="175">
        <v>0</v>
      </c>
      <c r="L10" s="175">
        <v>55043257.32443572</v>
      </c>
    </row>
    <row r="11" spans="1:12" ht="12.75">
      <c r="A11" s="163">
        <v>11050</v>
      </c>
      <c r="B11" s="411"/>
      <c r="C11" s="174" t="s">
        <v>166</v>
      </c>
      <c r="D11" s="175">
        <v>8801500.413</v>
      </c>
      <c r="E11" s="175">
        <v>21215578</v>
      </c>
      <c r="F11" s="175">
        <v>16348443</v>
      </c>
      <c r="G11" s="175">
        <v>760067</v>
      </c>
      <c r="H11" s="175">
        <v>23614612</v>
      </c>
      <c r="I11" s="175">
        <v>64480049</v>
      </c>
      <c r="J11" s="175">
        <v>468214</v>
      </c>
      <c r="K11" s="175">
        <v>0</v>
      </c>
      <c r="L11" s="175">
        <v>135688463.413</v>
      </c>
    </row>
    <row r="12" spans="1:12" ht="12.75">
      <c r="A12" s="163">
        <v>11060</v>
      </c>
      <c r="B12" s="411"/>
      <c r="C12" s="174" t="s">
        <v>65</v>
      </c>
      <c r="D12" s="175">
        <v>73985.425</v>
      </c>
      <c r="E12" s="175">
        <v>0</v>
      </c>
      <c r="F12" s="175">
        <v>0</v>
      </c>
      <c r="G12" s="175">
        <v>0</v>
      </c>
      <c r="H12" s="175">
        <v>102921</v>
      </c>
      <c r="I12" s="175">
        <v>0</v>
      </c>
      <c r="J12" s="175">
        <v>0</v>
      </c>
      <c r="K12" s="175">
        <v>0</v>
      </c>
      <c r="L12" s="175">
        <v>176906.425</v>
      </c>
    </row>
    <row r="13" spans="1:12" ht="13.5" thickBot="1">
      <c r="A13" s="163">
        <v>11070</v>
      </c>
      <c r="B13" s="411"/>
      <c r="C13" s="174" t="s">
        <v>167</v>
      </c>
      <c r="D13" s="175">
        <v>0</v>
      </c>
      <c r="E13" s="175">
        <v>1585190</v>
      </c>
      <c r="F13" s="175">
        <v>0</v>
      </c>
      <c r="G13" s="175">
        <v>28343</v>
      </c>
      <c r="H13" s="175">
        <v>168180</v>
      </c>
      <c r="I13" s="175">
        <v>0</v>
      </c>
      <c r="J13" s="175">
        <v>0</v>
      </c>
      <c r="K13" s="175">
        <v>0</v>
      </c>
      <c r="L13" s="175">
        <v>1781713</v>
      </c>
    </row>
    <row r="14" spans="1:12" ht="51.75" thickBot="1">
      <c r="A14" s="164">
        <v>11080</v>
      </c>
      <c r="B14" s="411"/>
      <c r="C14" s="215" t="s">
        <v>66</v>
      </c>
      <c r="D14" s="153">
        <v>93646098.97617182</v>
      </c>
      <c r="E14" s="153">
        <v>55672475</v>
      </c>
      <c r="F14" s="153">
        <v>30624264</v>
      </c>
      <c r="G14" s="153">
        <v>2782769</v>
      </c>
      <c r="H14" s="153">
        <v>56118871</v>
      </c>
      <c r="I14" s="153">
        <v>90033469</v>
      </c>
      <c r="J14" s="153">
        <v>33988280</v>
      </c>
      <c r="K14" s="153">
        <v>66717</v>
      </c>
      <c r="L14" s="173">
        <v>362932943.9761718</v>
      </c>
    </row>
    <row r="15" spans="1:12" ht="25.5">
      <c r="A15" s="163">
        <v>11090</v>
      </c>
      <c r="B15" s="411"/>
      <c r="C15" s="174" t="s">
        <v>168</v>
      </c>
      <c r="D15" s="175">
        <v>0</v>
      </c>
      <c r="E15" s="175">
        <v>0</v>
      </c>
      <c r="F15" s="175">
        <v>0</v>
      </c>
      <c r="G15" s="175">
        <v>0</v>
      </c>
      <c r="H15" s="175">
        <v>0</v>
      </c>
      <c r="I15" s="175">
        <v>0</v>
      </c>
      <c r="J15" s="175">
        <v>0</v>
      </c>
      <c r="K15" s="175">
        <v>0</v>
      </c>
      <c r="L15" s="175">
        <v>0</v>
      </c>
    </row>
    <row r="16" spans="1:12" ht="39" thickBot="1">
      <c r="A16" s="163">
        <v>11091</v>
      </c>
      <c r="B16" s="411"/>
      <c r="C16" s="174" t="s">
        <v>169</v>
      </c>
      <c r="D16" s="175">
        <v>0</v>
      </c>
      <c r="E16" s="175">
        <v>0</v>
      </c>
      <c r="F16" s="175">
        <v>0</v>
      </c>
      <c r="G16" s="175">
        <v>0</v>
      </c>
      <c r="H16" s="175">
        <v>0</v>
      </c>
      <c r="I16" s="175">
        <v>0</v>
      </c>
      <c r="J16" s="175">
        <v>0</v>
      </c>
      <c r="K16" s="175">
        <v>0</v>
      </c>
      <c r="L16" s="175">
        <v>0</v>
      </c>
    </row>
    <row r="17" spans="1:12" ht="39" thickBot="1">
      <c r="A17" s="164">
        <v>11092</v>
      </c>
      <c r="B17" s="411"/>
      <c r="C17" s="201" t="s">
        <v>170</v>
      </c>
      <c r="D17" s="154">
        <v>0</v>
      </c>
      <c r="E17" s="154">
        <v>0</v>
      </c>
      <c r="F17" s="154">
        <v>0</v>
      </c>
      <c r="G17" s="154">
        <v>0</v>
      </c>
      <c r="H17" s="154">
        <v>0</v>
      </c>
      <c r="I17" s="154">
        <v>0</v>
      </c>
      <c r="J17" s="154">
        <v>0</v>
      </c>
      <c r="K17" s="154">
        <v>0</v>
      </c>
      <c r="L17" s="171">
        <v>0</v>
      </c>
    </row>
    <row r="18" spans="1:12" ht="12.75">
      <c r="A18" s="163">
        <v>11000</v>
      </c>
      <c r="B18" s="411"/>
      <c r="C18" s="152" t="s">
        <v>67</v>
      </c>
      <c r="D18" s="155">
        <v>93646098.97617182</v>
      </c>
      <c r="E18" s="155">
        <v>55672475</v>
      </c>
      <c r="F18" s="155">
        <v>30624264</v>
      </c>
      <c r="G18" s="155">
        <v>2782769</v>
      </c>
      <c r="H18" s="155">
        <v>56118871</v>
      </c>
      <c r="I18" s="155">
        <v>90033469</v>
      </c>
      <c r="J18" s="155">
        <v>33988280</v>
      </c>
      <c r="K18" s="155">
        <v>66717</v>
      </c>
      <c r="L18" s="172">
        <v>362932943.9761718</v>
      </c>
    </row>
    <row r="19" spans="1:12" ht="12.75" customHeight="1">
      <c r="A19" s="160">
        <v>12010</v>
      </c>
      <c r="B19" s="399" t="s">
        <v>162</v>
      </c>
      <c r="C19" s="150" t="s">
        <v>163</v>
      </c>
      <c r="D19" s="175">
        <v>14115541.485</v>
      </c>
      <c r="E19" s="175">
        <v>20928665</v>
      </c>
      <c r="F19" s="175">
        <v>3333852</v>
      </c>
      <c r="G19" s="175">
        <v>1396991</v>
      </c>
      <c r="H19" s="175">
        <v>17781626</v>
      </c>
      <c r="I19" s="175">
        <v>11247756</v>
      </c>
      <c r="J19" s="175">
        <v>14369974</v>
      </c>
      <c r="K19" s="175">
        <v>54470</v>
      </c>
      <c r="L19" s="175">
        <v>83228875.485</v>
      </c>
    </row>
    <row r="20" spans="1:12" ht="12.75">
      <c r="A20" s="160">
        <v>12020</v>
      </c>
      <c r="B20" s="399"/>
      <c r="C20" s="150" t="s">
        <v>164</v>
      </c>
      <c r="D20" s="175">
        <v>17188833.327263888</v>
      </c>
      <c r="E20" s="175">
        <v>29752198</v>
      </c>
      <c r="F20" s="175">
        <v>6051992</v>
      </c>
      <c r="G20" s="175">
        <v>0</v>
      </c>
      <c r="H20" s="175">
        <v>10985407</v>
      </c>
      <c r="I20" s="175">
        <v>22952075</v>
      </c>
      <c r="J20" s="175">
        <v>12264897</v>
      </c>
      <c r="K20" s="175">
        <v>0</v>
      </c>
      <c r="L20" s="175">
        <v>99195402.32726389</v>
      </c>
    </row>
    <row r="21" spans="1:12" ht="12.75">
      <c r="A21" s="160">
        <v>12030</v>
      </c>
      <c r="B21" s="399"/>
      <c r="C21" s="150" t="s">
        <v>171</v>
      </c>
      <c r="D21" s="175">
        <v>3662846.5655642827</v>
      </c>
      <c r="E21" s="175">
        <v>0</v>
      </c>
      <c r="F21" s="175">
        <v>0</v>
      </c>
      <c r="G21" s="175">
        <v>34287</v>
      </c>
      <c r="H21" s="175">
        <v>287020</v>
      </c>
      <c r="I21" s="175">
        <v>66602</v>
      </c>
      <c r="J21" s="175">
        <v>693350</v>
      </c>
      <c r="K21" s="175">
        <v>0</v>
      </c>
      <c r="L21" s="175">
        <v>4744105.565564282</v>
      </c>
    </row>
    <row r="22" spans="1:12" ht="12.75">
      <c r="A22" s="160">
        <v>12040</v>
      </c>
      <c r="B22" s="399"/>
      <c r="C22" s="150" t="s">
        <v>166</v>
      </c>
      <c r="D22" s="175">
        <v>0</v>
      </c>
      <c r="E22" s="175">
        <v>2117515</v>
      </c>
      <c r="F22" s="175">
        <v>32298</v>
      </c>
      <c r="G22" s="175">
        <v>660000</v>
      </c>
      <c r="H22" s="175">
        <v>19408152</v>
      </c>
      <c r="I22" s="175">
        <v>503109</v>
      </c>
      <c r="J22" s="175">
        <v>0</v>
      </c>
      <c r="K22" s="175">
        <v>0</v>
      </c>
      <c r="L22" s="175">
        <v>22721074</v>
      </c>
    </row>
    <row r="23" spans="1:12" ht="25.5">
      <c r="A23" s="160">
        <v>12050</v>
      </c>
      <c r="B23" s="399"/>
      <c r="C23" s="150" t="s">
        <v>68</v>
      </c>
      <c r="D23" s="175">
        <v>0</v>
      </c>
      <c r="E23" s="175">
        <v>0</v>
      </c>
      <c r="F23" s="175">
        <v>0</v>
      </c>
      <c r="G23" s="175">
        <v>0</v>
      </c>
      <c r="H23" s="175">
        <v>0</v>
      </c>
      <c r="I23" s="175">
        <v>0</v>
      </c>
      <c r="J23" s="175">
        <v>0</v>
      </c>
      <c r="K23" s="175">
        <v>0</v>
      </c>
      <c r="L23" s="175">
        <v>0</v>
      </c>
    </row>
    <row r="24" spans="1:12" ht="12.75">
      <c r="A24" s="160">
        <v>12060</v>
      </c>
      <c r="B24" s="399"/>
      <c r="C24" s="150" t="s">
        <v>69</v>
      </c>
      <c r="D24" s="175">
        <v>0</v>
      </c>
      <c r="E24" s="175">
        <v>2674819</v>
      </c>
      <c r="F24" s="175">
        <v>33108</v>
      </c>
      <c r="G24" s="175">
        <v>357174</v>
      </c>
      <c r="H24" s="175">
        <v>0</v>
      </c>
      <c r="I24" s="175">
        <v>613103</v>
      </c>
      <c r="J24" s="175">
        <v>3508675</v>
      </c>
      <c r="K24" s="175">
        <v>0</v>
      </c>
      <c r="L24" s="175">
        <v>7186879</v>
      </c>
    </row>
    <row r="25" spans="1:12" ht="12.75">
      <c r="A25" s="160">
        <v>12070</v>
      </c>
      <c r="B25" s="399"/>
      <c r="C25" s="150" t="s">
        <v>70</v>
      </c>
      <c r="D25" s="175">
        <v>0</v>
      </c>
      <c r="E25" s="175">
        <v>0</v>
      </c>
      <c r="F25" s="175">
        <v>0</v>
      </c>
      <c r="G25" s="175">
        <v>-3560</v>
      </c>
      <c r="H25" s="175">
        <v>0</v>
      </c>
      <c r="I25" s="175">
        <v>0</v>
      </c>
      <c r="J25" s="175">
        <v>0</v>
      </c>
      <c r="K25" s="175">
        <v>0</v>
      </c>
      <c r="L25" s="175">
        <v>-3560</v>
      </c>
    </row>
    <row r="26" spans="1:12" ht="12.75">
      <c r="A26" s="160">
        <v>12080</v>
      </c>
      <c r="B26" s="399"/>
      <c r="C26" s="150" t="s">
        <v>249</v>
      </c>
      <c r="D26" s="175">
        <v>4941637.84</v>
      </c>
      <c r="E26" s="175">
        <v>8301013</v>
      </c>
      <c r="F26" s="175">
        <v>6259646</v>
      </c>
      <c r="G26" s="175">
        <v>46554</v>
      </c>
      <c r="H26" s="175">
        <v>9136310</v>
      </c>
      <c r="I26" s="175">
        <v>8375327</v>
      </c>
      <c r="J26" s="175">
        <v>14903551</v>
      </c>
      <c r="K26" s="175">
        <v>0</v>
      </c>
      <c r="L26" s="175">
        <v>51964038.84</v>
      </c>
    </row>
    <row r="27" spans="1:12" ht="12.75">
      <c r="A27" s="160">
        <v>12090</v>
      </c>
      <c r="B27" s="399"/>
      <c r="C27" s="150" t="s">
        <v>71</v>
      </c>
      <c r="D27" s="175">
        <v>0</v>
      </c>
      <c r="E27" s="175">
        <v>0</v>
      </c>
      <c r="F27" s="175">
        <v>0</v>
      </c>
      <c r="G27" s="175">
        <v>0</v>
      </c>
      <c r="H27" s="175">
        <v>369582</v>
      </c>
      <c r="I27" s="175">
        <v>0</v>
      </c>
      <c r="J27" s="175">
        <v>2480520</v>
      </c>
      <c r="K27" s="175">
        <v>0</v>
      </c>
      <c r="L27" s="175">
        <v>2850102</v>
      </c>
    </row>
    <row r="28" spans="1:12" ht="12.75">
      <c r="A28" s="160">
        <v>12100</v>
      </c>
      <c r="B28" s="399"/>
      <c r="C28" s="150" t="s">
        <v>72</v>
      </c>
      <c r="D28" s="175">
        <v>3407599.051</v>
      </c>
      <c r="E28" s="175">
        <v>0</v>
      </c>
      <c r="F28" s="175">
        <v>2391787</v>
      </c>
      <c r="G28" s="175">
        <v>0</v>
      </c>
      <c r="H28" s="175">
        <v>3594121</v>
      </c>
      <c r="I28" s="175">
        <v>5385302</v>
      </c>
      <c r="J28" s="175">
        <v>3314469</v>
      </c>
      <c r="K28" s="175">
        <v>0</v>
      </c>
      <c r="L28" s="176">
        <v>18093278.051</v>
      </c>
    </row>
    <row r="29" spans="1:12" ht="12.75">
      <c r="A29" s="161">
        <v>12000</v>
      </c>
      <c r="B29" s="400"/>
      <c r="C29" s="151" t="s">
        <v>73</v>
      </c>
      <c r="D29" s="154">
        <v>43316458.26882817</v>
      </c>
      <c r="E29" s="154">
        <v>63774210</v>
      </c>
      <c r="F29" s="154">
        <v>18102683</v>
      </c>
      <c r="G29" s="154">
        <v>2491446</v>
      </c>
      <c r="H29" s="154">
        <v>61562218</v>
      </c>
      <c r="I29" s="154">
        <v>49143274</v>
      </c>
      <c r="J29" s="154">
        <v>51535436</v>
      </c>
      <c r="K29" s="154">
        <v>54470</v>
      </c>
      <c r="L29" s="171">
        <v>289980195.26882815</v>
      </c>
    </row>
    <row r="30" spans="1:12" ht="12.75">
      <c r="A30" s="162">
        <v>10000</v>
      </c>
      <c r="B30" s="213"/>
      <c r="C30" s="152" t="s">
        <v>74</v>
      </c>
      <c r="D30" s="155">
        <v>136962557.245</v>
      </c>
      <c r="E30" s="155">
        <v>119446685</v>
      </c>
      <c r="F30" s="155">
        <v>48726947</v>
      </c>
      <c r="G30" s="155">
        <v>5274215</v>
      </c>
      <c r="H30" s="155">
        <v>117681089</v>
      </c>
      <c r="I30" s="155">
        <v>139176743</v>
      </c>
      <c r="J30" s="155">
        <v>85523716</v>
      </c>
      <c r="K30" s="155">
        <v>121187</v>
      </c>
      <c r="L30" s="172">
        <v>652913139.2449999</v>
      </c>
    </row>
    <row r="31" spans="1:12" ht="12.75">
      <c r="A31" s="40"/>
      <c r="B31" s="40"/>
      <c r="C31" s="407" t="s">
        <v>282</v>
      </c>
      <c r="D31" s="408"/>
      <c r="E31" s="408"/>
      <c r="F31" s="408"/>
      <c r="G31" s="408"/>
      <c r="H31" s="408"/>
      <c r="I31" s="408"/>
      <c r="J31" s="408"/>
      <c r="K31" s="408"/>
      <c r="L31" s="409"/>
    </row>
    <row r="32" spans="1:12" ht="12.75">
      <c r="A32" s="40"/>
      <c r="B32" s="40"/>
      <c r="C32" s="392"/>
      <c r="D32" s="393"/>
      <c r="E32" s="393"/>
      <c r="F32" s="393"/>
      <c r="G32" s="393"/>
      <c r="H32" s="393"/>
      <c r="I32" s="393"/>
      <c r="J32" s="393"/>
      <c r="K32" s="393"/>
      <c r="L32" s="394"/>
    </row>
    <row r="33" spans="1:12" ht="12.75">
      <c r="A33" s="40"/>
      <c r="B33" s="40"/>
      <c r="C33" s="382"/>
      <c r="D33" s="382"/>
      <c r="E33" s="382"/>
      <c r="F33" s="382"/>
      <c r="G33" s="382"/>
      <c r="H33" s="382"/>
      <c r="I33" s="382"/>
      <c r="J33" s="382"/>
      <c r="K33" s="382"/>
      <c r="L33" s="382"/>
    </row>
    <row r="34" spans="1:12" ht="12.75">
      <c r="A34" s="40"/>
      <c r="B34" s="40"/>
      <c r="C34" s="45"/>
      <c r="D34" s="45"/>
      <c r="E34" s="45"/>
      <c r="F34" s="45"/>
      <c r="G34" s="45"/>
      <c r="H34" s="45"/>
      <c r="I34" s="45"/>
      <c r="J34" s="45"/>
      <c r="K34" s="45"/>
      <c r="L34" s="45"/>
    </row>
    <row r="35" spans="1:12" ht="12.75">
      <c r="A35" s="40"/>
      <c r="B35" s="40"/>
      <c r="C35" s="45"/>
      <c r="D35" s="45"/>
      <c r="E35" s="45"/>
      <c r="F35" s="45"/>
      <c r="G35" s="45"/>
      <c r="H35" s="45"/>
      <c r="I35" s="45"/>
      <c r="J35" s="45"/>
      <c r="K35" s="45"/>
      <c r="L35" s="45"/>
    </row>
    <row r="36" spans="1:12" ht="12.75">
      <c r="A36" s="46"/>
      <c r="B36" s="46"/>
      <c r="C36" s="311"/>
      <c r="D36" s="311"/>
      <c r="E36" s="311"/>
      <c r="F36" s="311"/>
      <c r="G36" s="311"/>
      <c r="H36" s="311"/>
      <c r="I36" s="311"/>
      <c r="J36" s="311"/>
      <c r="K36" s="311"/>
      <c r="L36" s="311"/>
    </row>
    <row r="37" spans="1:12" ht="12.75">
      <c r="A37" s="38"/>
      <c r="B37" s="38"/>
      <c r="C37" s="312" t="s">
        <v>42</v>
      </c>
      <c r="D37" s="313"/>
      <c r="E37" s="313"/>
      <c r="F37" s="313"/>
      <c r="G37" s="313"/>
      <c r="H37" s="313"/>
      <c r="I37" s="313"/>
      <c r="J37" s="313"/>
      <c r="K37" s="313"/>
      <c r="L37" s="314"/>
    </row>
    <row r="38" spans="3:12" ht="12.75">
      <c r="C38" s="389" t="s">
        <v>286</v>
      </c>
      <c r="D38" s="390"/>
      <c r="E38" s="390"/>
      <c r="F38" s="390"/>
      <c r="G38" s="390"/>
      <c r="H38" s="390"/>
      <c r="I38" s="390"/>
      <c r="J38" s="390"/>
      <c r="K38" s="390"/>
      <c r="L38" s="391"/>
    </row>
    <row r="39" spans="1:12" ht="13.5" thickBot="1">
      <c r="A39" s="40"/>
      <c r="B39" s="40"/>
      <c r="C39" s="401" t="s">
        <v>295</v>
      </c>
      <c r="D39" s="396"/>
      <c r="E39" s="396"/>
      <c r="F39" s="396"/>
      <c r="G39" s="396"/>
      <c r="H39" s="396"/>
      <c r="I39" s="396"/>
      <c r="J39" s="396"/>
      <c r="K39" s="396"/>
      <c r="L39" s="397"/>
    </row>
    <row r="40" spans="1:12" ht="15.75" customHeight="1">
      <c r="A40" s="378" t="s">
        <v>24</v>
      </c>
      <c r="B40" s="214"/>
      <c r="C40" s="380" t="s">
        <v>250</v>
      </c>
      <c r="D40" s="375" t="s">
        <v>8</v>
      </c>
      <c r="E40" s="375" t="s">
        <v>61</v>
      </c>
      <c r="F40" s="375" t="s">
        <v>9</v>
      </c>
      <c r="G40" s="375" t="s">
        <v>16</v>
      </c>
      <c r="H40" s="375" t="s">
        <v>50</v>
      </c>
      <c r="I40" s="375" t="s">
        <v>32</v>
      </c>
      <c r="J40" s="375" t="s">
        <v>57</v>
      </c>
      <c r="K40" s="375" t="s">
        <v>11</v>
      </c>
      <c r="L40" s="405" t="s">
        <v>20</v>
      </c>
    </row>
    <row r="41" spans="1:12" ht="22.5" customHeight="1" thickBot="1">
      <c r="A41" s="379"/>
      <c r="B41" s="214"/>
      <c r="C41" s="381"/>
      <c r="D41" s="376"/>
      <c r="E41" s="376"/>
      <c r="F41" s="376"/>
      <c r="G41" s="376"/>
      <c r="H41" s="376"/>
      <c r="I41" s="376"/>
      <c r="J41" s="376"/>
      <c r="K41" s="376"/>
      <c r="L41" s="406"/>
    </row>
    <row r="42" spans="1:12" ht="12.75">
      <c r="A42" s="160">
        <v>21010</v>
      </c>
      <c r="B42" s="398" t="s">
        <v>172</v>
      </c>
      <c r="C42" s="158" t="s">
        <v>174</v>
      </c>
      <c r="D42" s="165">
        <v>59250</v>
      </c>
      <c r="E42" s="165">
        <v>15</v>
      </c>
      <c r="F42" s="165">
        <v>299064</v>
      </c>
      <c r="G42" s="165">
        <v>0</v>
      </c>
      <c r="H42" s="165">
        <v>0</v>
      </c>
      <c r="I42" s="165">
        <v>694871</v>
      </c>
      <c r="J42" s="165">
        <v>20130</v>
      </c>
      <c r="K42" s="165">
        <v>87</v>
      </c>
      <c r="L42" s="41">
        <v>1073417</v>
      </c>
    </row>
    <row r="43" spans="1:12" ht="12.75">
      <c r="A43" s="160">
        <v>21020</v>
      </c>
      <c r="B43" s="399"/>
      <c r="C43" s="158" t="s">
        <v>175</v>
      </c>
      <c r="D43" s="165">
        <v>53262551</v>
      </c>
      <c r="E43" s="165">
        <v>50920714</v>
      </c>
      <c r="F43" s="165">
        <v>16611969</v>
      </c>
      <c r="G43" s="165">
        <v>1500151</v>
      </c>
      <c r="H43" s="165">
        <v>52622678</v>
      </c>
      <c r="I43" s="165">
        <v>57979766</v>
      </c>
      <c r="J43" s="165">
        <v>42024952</v>
      </c>
      <c r="K43" s="165">
        <v>0</v>
      </c>
      <c r="L43" s="41">
        <v>274922781</v>
      </c>
    </row>
    <row r="44" spans="1:12" ht="12.75">
      <c r="A44" s="160">
        <v>21030</v>
      </c>
      <c r="B44" s="399"/>
      <c r="C44" s="158" t="s">
        <v>176</v>
      </c>
      <c r="D44" s="165">
        <v>560944</v>
      </c>
      <c r="E44" s="165">
        <v>11130104</v>
      </c>
      <c r="F44" s="165">
        <v>4385959</v>
      </c>
      <c r="G44" s="165">
        <v>21831</v>
      </c>
      <c r="H44" s="165">
        <v>543495</v>
      </c>
      <c r="I44" s="165">
        <v>14289503</v>
      </c>
      <c r="J44" s="165">
        <v>4163258</v>
      </c>
      <c r="K44" s="165">
        <v>0</v>
      </c>
      <c r="L44" s="41">
        <v>35095094</v>
      </c>
    </row>
    <row r="45" spans="1:12" ht="12.75">
      <c r="A45" s="160">
        <v>21040</v>
      </c>
      <c r="B45" s="399"/>
      <c r="C45" s="158" t="s">
        <v>177</v>
      </c>
      <c r="D45" s="165">
        <v>14350575</v>
      </c>
      <c r="E45" s="165">
        <v>15654357</v>
      </c>
      <c r="F45" s="165">
        <v>4820658</v>
      </c>
      <c r="G45" s="165">
        <v>95329</v>
      </c>
      <c r="H45" s="165">
        <v>6248721</v>
      </c>
      <c r="I45" s="165">
        <v>12143163</v>
      </c>
      <c r="J45" s="165">
        <v>6811782</v>
      </c>
      <c r="K45" s="165">
        <v>0</v>
      </c>
      <c r="L45" s="41">
        <v>60124585</v>
      </c>
    </row>
    <row r="46" spans="1:12" ht="12.75">
      <c r="A46" s="160">
        <v>21050</v>
      </c>
      <c r="B46" s="399"/>
      <c r="C46" s="158" t="s">
        <v>178</v>
      </c>
      <c r="D46" s="165">
        <v>2543470</v>
      </c>
      <c r="E46" s="165">
        <v>763566</v>
      </c>
      <c r="F46" s="165">
        <v>241279</v>
      </c>
      <c r="G46" s="165">
        <v>2282</v>
      </c>
      <c r="H46" s="165">
        <v>0</v>
      </c>
      <c r="I46" s="165">
        <v>1337982</v>
      </c>
      <c r="J46" s="165">
        <v>518697</v>
      </c>
      <c r="K46" s="165">
        <v>0</v>
      </c>
      <c r="L46" s="41">
        <v>5407276</v>
      </c>
    </row>
    <row r="47" spans="1:12" ht="12.75">
      <c r="A47" s="160">
        <v>21060</v>
      </c>
      <c r="B47" s="399"/>
      <c r="C47" s="158" t="s">
        <v>179</v>
      </c>
      <c r="D47" s="165">
        <v>0</v>
      </c>
      <c r="E47" s="165">
        <v>0</v>
      </c>
      <c r="F47" s="165">
        <v>0</v>
      </c>
      <c r="G47" s="165">
        <v>28637</v>
      </c>
      <c r="H47" s="165">
        <v>37981</v>
      </c>
      <c r="I47" s="165">
        <v>0</v>
      </c>
      <c r="J47" s="165">
        <v>0</v>
      </c>
      <c r="K47" s="165">
        <v>0</v>
      </c>
      <c r="L47" s="41">
        <v>66618</v>
      </c>
    </row>
    <row r="48" spans="1:12" ht="12.75">
      <c r="A48" s="160">
        <v>21070</v>
      </c>
      <c r="B48" s="399"/>
      <c r="C48" s="158" t="s">
        <v>180</v>
      </c>
      <c r="D48" s="165">
        <v>570632</v>
      </c>
      <c r="E48" s="165">
        <v>3134798</v>
      </c>
      <c r="F48" s="165">
        <v>118590</v>
      </c>
      <c r="G48" s="165">
        <v>3486</v>
      </c>
      <c r="H48" s="165">
        <v>193522</v>
      </c>
      <c r="I48" s="165">
        <v>325030</v>
      </c>
      <c r="J48" s="165">
        <v>222722</v>
      </c>
      <c r="K48" s="165">
        <v>0</v>
      </c>
      <c r="L48" s="41">
        <v>4568780</v>
      </c>
    </row>
    <row r="49" spans="1:12" ht="38.25">
      <c r="A49" s="166">
        <v>21071</v>
      </c>
      <c r="B49" s="399"/>
      <c r="C49" s="157" t="s">
        <v>75</v>
      </c>
      <c r="D49" s="167">
        <v>71347422</v>
      </c>
      <c r="E49" s="153">
        <v>81603554</v>
      </c>
      <c r="F49" s="153">
        <v>26477519</v>
      </c>
      <c r="G49" s="153">
        <v>1651716</v>
      </c>
      <c r="H49" s="153">
        <v>59646397</v>
      </c>
      <c r="I49" s="153">
        <v>86770315</v>
      </c>
      <c r="J49" s="153">
        <v>53761541</v>
      </c>
      <c r="K49" s="153">
        <v>87</v>
      </c>
      <c r="L49" s="173">
        <v>381258551</v>
      </c>
    </row>
    <row r="50" spans="1:12" ht="38.25">
      <c r="A50" s="160">
        <v>21072</v>
      </c>
      <c r="B50" s="399"/>
      <c r="C50" s="158" t="s">
        <v>76</v>
      </c>
      <c r="D50" s="165">
        <v>0</v>
      </c>
      <c r="E50" s="165">
        <v>0</v>
      </c>
      <c r="F50" s="165">
        <v>0</v>
      </c>
      <c r="G50" s="165">
        <v>0</v>
      </c>
      <c r="H50" s="165">
        <v>0</v>
      </c>
      <c r="I50" s="165">
        <v>0</v>
      </c>
      <c r="J50" s="165">
        <v>0</v>
      </c>
      <c r="K50" s="165">
        <v>0</v>
      </c>
      <c r="L50" s="175">
        <v>0</v>
      </c>
    </row>
    <row r="51" spans="1:12" ht="12.75">
      <c r="A51" s="166">
        <v>21000</v>
      </c>
      <c r="B51" s="399"/>
      <c r="C51" s="157" t="s">
        <v>77</v>
      </c>
      <c r="D51" s="167">
        <v>71347422</v>
      </c>
      <c r="E51" s="153">
        <v>81603554</v>
      </c>
      <c r="F51" s="153">
        <v>26477519</v>
      </c>
      <c r="G51" s="153">
        <v>1651716</v>
      </c>
      <c r="H51" s="153">
        <v>59646397</v>
      </c>
      <c r="I51" s="153">
        <v>86770315</v>
      </c>
      <c r="J51" s="153">
        <v>53761541</v>
      </c>
      <c r="K51" s="153">
        <v>87</v>
      </c>
      <c r="L51" s="173">
        <v>381258551</v>
      </c>
    </row>
    <row r="52" spans="1:12" ht="12.75">
      <c r="A52" s="160">
        <v>22010</v>
      </c>
      <c r="B52" s="399" t="s">
        <v>173</v>
      </c>
      <c r="C52" s="158" t="s">
        <v>174</v>
      </c>
      <c r="D52" s="165">
        <v>19750</v>
      </c>
      <c r="E52" s="165">
        <v>4214</v>
      </c>
      <c r="F52" s="165">
        <v>2454188</v>
      </c>
      <c r="G52" s="165">
        <v>0</v>
      </c>
      <c r="H52" s="165">
        <v>0</v>
      </c>
      <c r="I52" s="165">
        <v>1465598</v>
      </c>
      <c r="J52" s="165">
        <v>3008141</v>
      </c>
      <c r="K52" s="165">
        <v>0</v>
      </c>
      <c r="L52" s="41">
        <v>6951891</v>
      </c>
    </row>
    <row r="53" spans="1:12" ht="12.75">
      <c r="A53" s="160">
        <v>22020</v>
      </c>
      <c r="B53" s="399"/>
      <c r="C53" s="158" t="s">
        <v>181</v>
      </c>
      <c r="D53" s="165">
        <v>0</v>
      </c>
      <c r="E53" s="165">
        <v>0</v>
      </c>
      <c r="F53" s="165">
        <v>0</v>
      </c>
      <c r="G53" s="165">
        <v>0</v>
      </c>
      <c r="H53" s="165">
        <v>539866</v>
      </c>
      <c r="I53" s="165">
        <v>0</v>
      </c>
      <c r="J53" s="165">
        <v>0</v>
      </c>
      <c r="K53" s="165">
        <v>0</v>
      </c>
      <c r="L53" s="41">
        <v>539866</v>
      </c>
    </row>
    <row r="54" spans="1:12" ht="12.75">
      <c r="A54" s="160">
        <v>22030</v>
      </c>
      <c r="B54" s="399"/>
      <c r="C54" s="158" t="s">
        <v>176</v>
      </c>
      <c r="D54" s="165">
        <v>0</v>
      </c>
      <c r="E54" s="165">
        <v>0</v>
      </c>
      <c r="F54" s="165">
        <v>30039</v>
      </c>
      <c r="G54" s="165">
        <v>0</v>
      </c>
      <c r="H54" s="165">
        <v>0</v>
      </c>
      <c r="I54" s="165">
        <v>0</v>
      </c>
      <c r="J54" s="165">
        <v>0</v>
      </c>
      <c r="K54" s="165">
        <v>0</v>
      </c>
      <c r="L54" s="41">
        <v>30039</v>
      </c>
    </row>
    <row r="55" spans="1:12" ht="12.75">
      <c r="A55" s="160">
        <v>22040</v>
      </c>
      <c r="B55" s="399"/>
      <c r="C55" s="158" t="s">
        <v>177</v>
      </c>
      <c r="D55" s="165">
        <v>1256149</v>
      </c>
      <c r="E55" s="165">
        <v>0</v>
      </c>
      <c r="F55" s="165">
        <v>2305303</v>
      </c>
      <c r="G55" s="165">
        <v>0</v>
      </c>
      <c r="H55" s="165">
        <v>0</v>
      </c>
      <c r="I55" s="165">
        <v>3651276</v>
      </c>
      <c r="J55" s="165">
        <v>106193</v>
      </c>
      <c r="K55" s="165">
        <v>0</v>
      </c>
      <c r="L55" s="41">
        <v>7318921</v>
      </c>
    </row>
    <row r="56" spans="1:12" ht="12.75">
      <c r="A56" s="160">
        <v>22050</v>
      </c>
      <c r="B56" s="399"/>
      <c r="C56" s="158" t="s">
        <v>78</v>
      </c>
      <c r="D56" s="165">
        <v>7113809</v>
      </c>
      <c r="E56" s="165">
        <v>7049544</v>
      </c>
      <c r="F56" s="165">
        <v>3281219</v>
      </c>
      <c r="G56" s="165">
        <v>393601</v>
      </c>
      <c r="H56" s="165">
        <v>6925494</v>
      </c>
      <c r="I56" s="165">
        <v>9363710</v>
      </c>
      <c r="J56" s="165">
        <v>8678105</v>
      </c>
      <c r="K56" s="165">
        <v>0</v>
      </c>
      <c r="L56" s="41">
        <v>42805482</v>
      </c>
    </row>
    <row r="57" spans="1:12" ht="12.75">
      <c r="A57" s="160">
        <v>22060</v>
      </c>
      <c r="B57" s="399"/>
      <c r="C57" s="158" t="s">
        <v>179</v>
      </c>
      <c r="D57" s="165">
        <v>0</v>
      </c>
      <c r="E57" s="165">
        <v>0</v>
      </c>
      <c r="F57" s="165">
        <v>0</v>
      </c>
      <c r="G57" s="165">
        <v>72880</v>
      </c>
      <c r="H57" s="165">
        <v>0</v>
      </c>
      <c r="I57" s="165">
        <v>0</v>
      </c>
      <c r="J57" s="165">
        <v>0</v>
      </c>
      <c r="K57" s="165">
        <v>0</v>
      </c>
      <c r="L57" s="41">
        <v>72880</v>
      </c>
    </row>
    <row r="58" spans="1:12" ht="12.75">
      <c r="A58" s="160">
        <v>22070</v>
      </c>
      <c r="B58" s="399"/>
      <c r="C58" s="158" t="s">
        <v>180</v>
      </c>
      <c r="D58" s="165">
        <v>0</v>
      </c>
      <c r="E58" s="165">
        <v>0</v>
      </c>
      <c r="F58" s="165">
        <v>0</v>
      </c>
      <c r="G58" s="165">
        <v>0</v>
      </c>
      <c r="H58" s="165">
        <v>0</v>
      </c>
      <c r="I58" s="165">
        <v>0</v>
      </c>
      <c r="J58" s="165">
        <v>0</v>
      </c>
      <c r="K58" s="165">
        <v>0</v>
      </c>
      <c r="L58" s="42">
        <v>0</v>
      </c>
    </row>
    <row r="59" spans="1:12" ht="12.75">
      <c r="A59" s="161">
        <v>22000</v>
      </c>
      <c r="B59" s="400"/>
      <c r="C59" s="168" t="s">
        <v>79</v>
      </c>
      <c r="D59" s="169">
        <v>8389708</v>
      </c>
      <c r="E59" s="154">
        <v>7053758</v>
      </c>
      <c r="F59" s="154">
        <v>8070749</v>
      </c>
      <c r="G59" s="154">
        <v>466481</v>
      </c>
      <c r="H59" s="154">
        <v>7465360</v>
      </c>
      <c r="I59" s="154">
        <v>14480584</v>
      </c>
      <c r="J59" s="154">
        <v>11792439</v>
      </c>
      <c r="K59" s="154">
        <v>0</v>
      </c>
      <c r="L59" s="171">
        <v>57719079</v>
      </c>
    </row>
    <row r="60" spans="1:12" ht="12.75">
      <c r="A60" s="162">
        <v>20000</v>
      </c>
      <c r="B60" s="216"/>
      <c r="C60" s="152" t="s">
        <v>27</v>
      </c>
      <c r="D60" s="170">
        <v>79737130</v>
      </c>
      <c r="E60" s="155">
        <v>88657312</v>
      </c>
      <c r="F60" s="155">
        <v>34548268</v>
      </c>
      <c r="G60" s="155">
        <v>2118197</v>
      </c>
      <c r="H60" s="155">
        <v>67111757</v>
      </c>
      <c r="I60" s="155">
        <v>101250899</v>
      </c>
      <c r="J60" s="155">
        <v>65553980</v>
      </c>
      <c r="K60" s="155">
        <v>87</v>
      </c>
      <c r="L60" s="172">
        <v>438977630</v>
      </c>
    </row>
    <row r="61" spans="1:12" ht="12.75">
      <c r="A61" s="160">
        <v>23010</v>
      </c>
      <c r="B61" s="402" t="s">
        <v>3</v>
      </c>
      <c r="C61" s="150" t="s">
        <v>189</v>
      </c>
      <c r="D61" s="165">
        <v>712117</v>
      </c>
      <c r="E61" s="165">
        <v>19353268</v>
      </c>
      <c r="F61" s="165">
        <v>10201838</v>
      </c>
      <c r="G61" s="165">
        <v>2319508</v>
      </c>
      <c r="H61" s="165">
        <v>16966661</v>
      </c>
      <c r="I61" s="165">
        <v>26715265</v>
      </c>
      <c r="J61" s="165">
        <v>8295045</v>
      </c>
      <c r="K61" s="165">
        <v>80000</v>
      </c>
      <c r="L61" s="41">
        <v>84643702</v>
      </c>
    </row>
    <row r="62" spans="1:12" ht="12.75">
      <c r="A62" s="160">
        <v>23020</v>
      </c>
      <c r="B62" s="403"/>
      <c r="C62" s="150" t="s">
        <v>80</v>
      </c>
      <c r="D62" s="165">
        <v>49746497</v>
      </c>
      <c r="E62" s="165">
        <v>-790611</v>
      </c>
      <c r="F62" s="165">
        <v>-321468</v>
      </c>
      <c r="G62" s="165">
        <v>-938101</v>
      </c>
      <c r="H62" s="165">
        <v>19157833</v>
      </c>
      <c r="I62" s="165">
        <v>957807</v>
      </c>
      <c r="J62" s="165">
        <v>4630283</v>
      </c>
      <c r="K62" s="165">
        <v>16541</v>
      </c>
      <c r="L62" s="41">
        <v>72458781</v>
      </c>
    </row>
    <row r="63" spans="1:12" ht="12.75">
      <c r="A63" s="160">
        <v>23030</v>
      </c>
      <c r="B63" s="403"/>
      <c r="C63" s="150" t="s">
        <v>81</v>
      </c>
      <c r="D63" s="165">
        <v>0</v>
      </c>
      <c r="E63" s="165">
        <v>0</v>
      </c>
      <c r="F63" s="165">
        <v>0</v>
      </c>
      <c r="G63" s="165">
        <v>0</v>
      </c>
      <c r="H63" s="165">
        <v>0</v>
      </c>
      <c r="I63" s="165">
        <v>0</v>
      </c>
      <c r="J63" s="165">
        <v>0</v>
      </c>
      <c r="K63" s="165">
        <v>0</v>
      </c>
      <c r="L63" s="41">
        <v>0</v>
      </c>
    </row>
    <row r="64" spans="1:12" ht="12.75">
      <c r="A64" s="160">
        <v>23040</v>
      </c>
      <c r="B64" s="403"/>
      <c r="C64" s="150" t="s">
        <v>82</v>
      </c>
      <c r="D64" s="165">
        <v>0</v>
      </c>
      <c r="E64" s="165">
        <v>0</v>
      </c>
      <c r="F64" s="165">
        <v>0</v>
      </c>
      <c r="G64" s="165">
        <v>0</v>
      </c>
      <c r="H64" s="165">
        <v>0</v>
      </c>
      <c r="I64" s="165">
        <v>0</v>
      </c>
      <c r="J64" s="165">
        <v>0</v>
      </c>
      <c r="K64" s="165">
        <v>0</v>
      </c>
      <c r="L64" s="41">
        <v>0</v>
      </c>
    </row>
    <row r="65" spans="1:12" ht="12.75">
      <c r="A65" s="160">
        <v>23050</v>
      </c>
      <c r="B65" s="403"/>
      <c r="C65" s="150" t="s">
        <v>83</v>
      </c>
      <c r="D65" s="165">
        <v>0</v>
      </c>
      <c r="E65" s="165">
        <v>0</v>
      </c>
      <c r="F65" s="165">
        <v>0</v>
      </c>
      <c r="G65" s="165">
        <v>0</v>
      </c>
      <c r="H65" s="165">
        <v>0</v>
      </c>
      <c r="I65" s="165">
        <v>0</v>
      </c>
      <c r="J65" s="165">
        <v>0</v>
      </c>
      <c r="K65" s="165">
        <v>0</v>
      </c>
      <c r="L65" s="41">
        <v>0</v>
      </c>
    </row>
    <row r="66" spans="1:12" ht="12.75">
      <c r="A66" s="160">
        <v>23060</v>
      </c>
      <c r="B66" s="403"/>
      <c r="C66" s="150" t="s">
        <v>26</v>
      </c>
      <c r="D66" s="165">
        <v>11564785</v>
      </c>
      <c r="E66" s="165">
        <v>-726446</v>
      </c>
      <c r="F66" s="165">
        <v>0</v>
      </c>
      <c r="G66" s="165">
        <v>1248869</v>
      </c>
      <c r="H66" s="165">
        <v>10735708</v>
      </c>
      <c r="I66" s="165">
        <v>0</v>
      </c>
      <c r="J66" s="165">
        <v>724496</v>
      </c>
      <c r="K66" s="165">
        <v>20950</v>
      </c>
      <c r="L66" s="41">
        <v>23568362</v>
      </c>
    </row>
    <row r="67" spans="1:12" ht="12.75">
      <c r="A67" s="160">
        <v>23070</v>
      </c>
      <c r="B67" s="403"/>
      <c r="C67" s="150" t="s">
        <v>190</v>
      </c>
      <c r="D67" s="165">
        <v>17103372</v>
      </c>
      <c r="E67" s="165">
        <v>12953162</v>
      </c>
      <c r="F67" s="165">
        <v>6140441</v>
      </c>
      <c r="G67" s="165">
        <v>525742</v>
      </c>
      <c r="H67" s="165">
        <v>5452798</v>
      </c>
      <c r="I67" s="165">
        <v>14646817</v>
      </c>
      <c r="J67" s="165">
        <v>9028446</v>
      </c>
      <c r="K67" s="165">
        <v>3609</v>
      </c>
      <c r="L67" s="41">
        <v>65854387</v>
      </c>
    </row>
    <row r="68" spans="1:12" ht="12.75">
      <c r="A68" s="160">
        <v>23071</v>
      </c>
      <c r="B68" s="403"/>
      <c r="C68" s="150" t="s">
        <v>191</v>
      </c>
      <c r="D68" s="165">
        <v>-21901343.8</v>
      </c>
      <c r="E68" s="165">
        <v>0</v>
      </c>
      <c r="F68" s="165">
        <v>-1842132</v>
      </c>
      <c r="G68" s="165">
        <v>0</v>
      </c>
      <c r="H68" s="165">
        <v>-1743668</v>
      </c>
      <c r="I68" s="165">
        <v>-4394045</v>
      </c>
      <c r="J68" s="165">
        <v>-2708534</v>
      </c>
      <c r="K68" s="165">
        <v>0</v>
      </c>
      <c r="L68" s="41">
        <v>-32589722.8</v>
      </c>
    </row>
    <row r="69" spans="1:12" ht="25.5">
      <c r="A69" s="166">
        <v>23072</v>
      </c>
      <c r="B69" s="403"/>
      <c r="C69" s="159" t="s">
        <v>84</v>
      </c>
      <c r="D69" s="167">
        <v>57225427.2</v>
      </c>
      <c r="E69" s="153">
        <v>30789373</v>
      </c>
      <c r="F69" s="153">
        <v>14178679</v>
      </c>
      <c r="G69" s="153">
        <v>3156018</v>
      </c>
      <c r="H69" s="153">
        <v>50569332</v>
      </c>
      <c r="I69" s="153">
        <v>37925844</v>
      </c>
      <c r="J69" s="153">
        <v>19969736</v>
      </c>
      <c r="K69" s="153">
        <v>121100</v>
      </c>
      <c r="L69" s="173">
        <v>213935509.2</v>
      </c>
    </row>
    <row r="70" spans="1:12" ht="12.75">
      <c r="A70" s="160">
        <v>23073</v>
      </c>
      <c r="B70" s="403"/>
      <c r="C70" s="150" t="s">
        <v>85</v>
      </c>
      <c r="D70" s="165">
        <v>0</v>
      </c>
      <c r="E70" s="165">
        <v>0</v>
      </c>
      <c r="F70" s="165">
        <v>0</v>
      </c>
      <c r="G70" s="165">
        <v>0</v>
      </c>
      <c r="H70" s="165">
        <v>0</v>
      </c>
      <c r="I70" s="165">
        <v>0</v>
      </c>
      <c r="J70" s="165">
        <v>0</v>
      </c>
      <c r="K70" s="165">
        <v>0</v>
      </c>
      <c r="L70" s="42">
        <v>0</v>
      </c>
    </row>
    <row r="71" spans="1:12" ht="12.75">
      <c r="A71" s="161">
        <v>23000</v>
      </c>
      <c r="B71" s="404"/>
      <c r="C71" s="151" t="s">
        <v>86</v>
      </c>
      <c r="D71" s="169">
        <v>57225427.2</v>
      </c>
      <c r="E71" s="154">
        <v>30789373</v>
      </c>
      <c r="F71" s="154">
        <v>14178679</v>
      </c>
      <c r="G71" s="154">
        <v>3156018</v>
      </c>
      <c r="H71" s="154">
        <v>50569332</v>
      </c>
      <c r="I71" s="154">
        <v>37925844</v>
      </c>
      <c r="J71" s="154">
        <v>19969736</v>
      </c>
      <c r="K71" s="154">
        <v>121100</v>
      </c>
      <c r="L71" s="171">
        <v>213935509.2</v>
      </c>
    </row>
    <row r="72" spans="1:12" ht="12.75">
      <c r="A72" s="162">
        <v>24000</v>
      </c>
      <c r="B72" s="213"/>
      <c r="C72" s="152" t="s">
        <v>87</v>
      </c>
      <c r="D72" s="170">
        <v>136962557.2</v>
      </c>
      <c r="E72" s="155">
        <v>119446685</v>
      </c>
      <c r="F72" s="155">
        <v>48726947</v>
      </c>
      <c r="G72" s="155">
        <v>5274215</v>
      </c>
      <c r="H72" s="155">
        <v>117681089</v>
      </c>
      <c r="I72" s="155">
        <v>139176743</v>
      </c>
      <c r="J72" s="155">
        <v>85523716</v>
      </c>
      <c r="K72" s="155">
        <v>121187</v>
      </c>
      <c r="L72" s="172">
        <v>652913139.2</v>
      </c>
    </row>
    <row r="73" spans="1:12" ht="12.75">
      <c r="A73" s="44"/>
      <c r="B73" s="44"/>
      <c r="C73" s="383" t="s">
        <v>282</v>
      </c>
      <c r="D73" s="384"/>
      <c r="E73" s="384"/>
      <c r="F73" s="384"/>
      <c r="G73" s="384"/>
      <c r="H73" s="384"/>
      <c r="I73" s="384"/>
      <c r="J73" s="384"/>
      <c r="K73" s="384"/>
      <c r="L73" s="385"/>
    </row>
    <row r="74" spans="3:12" ht="12.75">
      <c r="C74" s="386"/>
      <c r="D74" s="387"/>
      <c r="E74" s="387"/>
      <c r="F74" s="387"/>
      <c r="G74" s="387"/>
      <c r="H74" s="387"/>
      <c r="I74" s="387"/>
      <c r="J74" s="387"/>
      <c r="K74" s="387"/>
      <c r="L74" s="388"/>
    </row>
    <row r="75" spans="3:12" ht="12.75">
      <c r="C75" s="377"/>
      <c r="D75" s="377"/>
      <c r="E75" s="377"/>
      <c r="F75" s="377"/>
      <c r="G75" s="377"/>
      <c r="H75" s="377"/>
      <c r="I75" s="377"/>
      <c r="J75" s="377"/>
      <c r="K75" s="377"/>
      <c r="L75" s="377"/>
    </row>
    <row r="76" spans="3:4" ht="12.75">
      <c r="C76" s="48"/>
      <c r="D76" s="47"/>
    </row>
  </sheetData>
  <sheetProtection/>
  <mergeCells count="41">
    <mergeCell ref="B7:B18"/>
    <mergeCell ref="B19:B29"/>
    <mergeCell ref="B52:B59"/>
    <mergeCell ref="F40:F41"/>
    <mergeCell ref="C38:L38"/>
    <mergeCell ref="K40:K41"/>
    <mergeCell ref="C39:L39"/>
    <mergeCell ref="B61:B71"/>
    <mergeCell ref="G40:G41"/>
    <mergeCell ref="L40:L41"/>
    <mergeCell ref="I40:I41"/>
    <mergeCell ref="E5:E6"/>
    <mergeCell ref="F5:F6"/>
    <mergeCell ref="J5:J6"/>
    <mergeCell ref="C4:L4"/>
    <mergeCell ref="K5:K6"/>
    <mergeCell ref="B42:B51"/>
    <mergeCell ref="L5:L6"/>
    <mergeCell ref="I5:I6"/>
    <mergeCell ref="G5:G6"/>
    <mergeCell ref="C31:L31"/>
    <mergeCell ref="C33:L33"/>
    <mergeCell ref="C73:L73"/>
    <mergeCell ref="C74:L74"/>
    <mergeCell ref="H40:H41"/>
    <mergeCell ref="E40:E41"/>
    <mergeCell ref="C1:L1"/>
    <mergeCell ref="C2:L2"/>
    <mergeCell ref="C3:L3"/>
    <mergeCell ref="C32:L32"/>
    <mergeCell ref="D5:D6"/>
    <mergeCell ref="H5:H6"/>
    <mergeCell ref="C37:L37"/>
    <mergeCell ref="J40:J41"/>
    <mergeCell ref="D40:D41"/>
    <mergeCell ref="C75:L75"/>
    <mergeCell ref="A5:A6"/>
    <mergeCell ref="C5:C6"/>
    <mergeCell ref="A40:A41"/>
    <mergeCell ref="C40:C41"/>
    <mergeCell ref="C36:L36"/>
  </mergeCells>
  <printOptions horizontalCentered="1" verticalCentered="1"/>
  <pageMargins left="0.5905511811023623" right="0.5905511811023623" top="0.7874015748031497" bottom="0.7874015748031497" header="0" footer="0"/>
  <pageSetup fitToHeight="1" fitToWidth="1" horizontalDpi="600" verticalDpi="600" orientation="landscape" scale="74"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J76"/>
  <sheetViews>
    <sheetView showGridLines="0" zoomScale="80" zoomScaleNormal="80" zoomScalePageLayoutView="0" workbookViewId="0" topLeftCell="A1">
      <selection activeCell="A1" sqref="A1"/>
    </sheetView>
  </sheetViews>
  <sheetFormatPr defaultColWidth="9" defaultRowHeight="11.25"/>
  <cols>
    <col min="1" max="1" width="8.66015625" style="36" bestFit="1" customWidth="1"/>
    <col min="2" max="2" width="8.66015625" style="36" customWidth="1"/>
    <col min="3" max="3" width="60.83203125" style="36" customWidth="1"/>
    <col min="4" max="9" width="15.83203125" style="36" customWidth="1"/>
    <col min="10" max="10" width="16.83203125" style="36" customWidth="1"/>
    <col min="11" max="16384" width="9" style="37" customWidth="1"/>
  </cols>
  <sheetData>
    <row r="1" spans="3:10" ht="12.75">
      <c r="C1" s="311"/>
      <c r="D1" s="311"/>
      <c r="E1" s="311"/>
      <c r="F1" s="311"/>
      <c r="G1" s="311"/>
      <c r="H1" s="311"/>
      <c r="I1" s="311"/>
      <c r="J1" s="311"/>
    </row>
    <row r="2" spans="3:10" ht="12.75">
      <c r="C2" s="312" t="s">
        <v>43</v>
      </c>
      <c r="D2" s="313"/>
      <c r="E2" s="313"/>
      <c r="F2" s="313"/>
      <c r="G2" s="313"/>
      <c r="H2" s="313"/>
      <c r="I2" s="313"/>
      <c r="J2" s="314"/>
    </row>
    <row r="3" spans="3:10" ht="12.75">
      <c r="C3" s="389" t="s">
        <v>287</v>
      </c>
      <c r="D3" s="390"/>
      <c r="E3" s="390"/>
      <c r="F3" s="390"/>
      <c r="G3" s="390"/>
      <c r="H3" s="390"/>
      <c r="I3" s="390"/>
      <c r="J3" s="391"/>
    </row>
    <row r="4" spans="1:10" ht="13.5" thickBot="1">
      <c r="A4" s="39"/>
      <c r="B4" s="39"/>
      <c r="C4" s="419" t="s">
        <v>295</v>
      </c>
      <c r="D4" s="420"/>
      <c r="E4" s="420"/>
      <c r="F4" s="420"/>
      <c r="G4" s="420"/>
      <c r="H4" s="420"/>
      <c r="I4" s="420"/>
      <c r="J4" s="421"/>
    </row>
    <row r="5" spans="1:10" ht="15.75" customHeight="1">
      <c r="A5" s="378" t="s">
        <v>24</v>
      </c>
      <c r="B5" s="214"/>
      <c r="C5" s="380" t="s">
        <v>243</v>
      </c>
      <c r="D5" s="375" t="s">
        <v>13</v>
      </c>
      <c r="E5" s="375" t="s">
        <v>56</v>
      </c>
      <c r="F5" s="375" t="s">
        <v>28</v>
      </c>
      <c r="G5" s="375" t="s">
        <v>15</v>
      </c>
      <c r="H5" s="375" t="s">
        <v>58</v>
      </c>
      <c r="I5" s="375" t="s">
        <v>17</v>
      </c>
      <c r="J5" s="405" t="s">
        <v>20</v>
      </c>
    </row>
    <row r="6" spans="1:10" ht="13.5" thickBot="1">
      <c r="A6" s="379"/>
      <c r="B6" s="214"/>
      <c r="C6" s="381"/>
      <c r="D6" s="376"/>
      <c r="E6" s="376"/>
      <c r="F6" s="376"/>
      <c r="G6" s="376"/>
      <c r="H6" s="376"/>
      <c r="I6" s="376"/>
      <c r="J6" s="406"/>
    </row>
    <row r="7" spans="1:10" ht="12.75">
      <c r="A7" s="163">
        <v>11010</v>
      </c>
      <c r="B7" s="410" t="s">
        <v>161</v>
      </c>
      <c r="C7" s="174" t="s">
        <v>64</v>
      </c>
      <c r="D7" s="175">
        <v>9866</v>
      </c>
      <c r="E7" s="175">
        <v>594633</v>
      </c>
      <c r="F7" s="175">
        <v>1111874</v>
      </c>
      <c r="G7" s="175">
        <v>223533</v>
      </c>
      <c r="H7" s="175">
        <v>265492</v>
      </c>
      <c r="I7" s="175">
        <v>17204</v>
      </c>
      <c r="J7" s="175">
        <v>2222602</v>
      </c>
    </row>
    <row r="8" spans="1:10" ht="12.75">
      <c r="A8" s="163">
        <v>11020</v>
      </c>
      <c r="B8" s="411"/>
      <c r="C8" s="174" t="s">
        <v>163</v>
      </c>
      <c r="D8" s="175">
        <v>0</v>
      </c>
      <c r="E8" s="175">
        <v>0</v>
      </c>
      <c r="F8" s="175">
        <v>0</v>
      </c>
      <c r="G8" s="175">
        <v>8781</v>
      </c>
      <c r="H8" s="175">
        <v>4396839</v>
      </c>
      <c r="I8" s="175">
        <v>0</v>
      </c>
      <c r="J8" s="175">
        <v>4405620</v>
      </c>
    </row>
    <row r="9" spans="1:10" ht="12.75">
      <c r="A9" s="163">
        <v>11030</v>
      </c>
      <c r="B9" s="411"/>
      <c r="C9" s="174" t="s">
        <v>164</v>
      </c>
      <c r="D9" s="175">
        <v>565</v>
      </c>
      <c r="E9" s="175">
        <v>463189</v>
      </c>
      <c r="F9" s="175">
        <v>0</v>
      </c>
      <c r="G9" s="175">
        <v>13493</v>
      </c>
      <c r="H9" s="175">
        <v>81195</v>
      </c>
      <c r="I9" s="175">
        <v>7310</v>
      </c>
      <c r="J9" s="175">
        <v>565752</v>
      </c>
    </row>
    <row r="10" spans="1:10" ht="12.75">
      <c r="A10" s="163">
        <v>11040</v>
      </c>
      <c r="B10" s="411"/>
      <c r="C10" s="174" t="s">
        <v>165</v>
      </c>
      <c r="D10" s="175">
        <v>51988</v>
      </c>
      <c r="E10" s="175">
        <v>479177</v>
      </c>
      <c r="F10" s="175">
        <v>477455</v>
      </c>
      <c r="G10" s="175">
        <v>198979</v>
      </c>
      <c r="H10" s="175">
        <v>934217</v>
      </c>
      <c r="I10" s="175">
        <v>96828</v>
      </c>
      <c r="J10" s="175">
        <v>2238644</v>
      </c>
    </row>
    <row r="11" spans="1:10" ht="12.75">
      <c r="A11" s="163">
        <v>11050</v>
      </c>
      <c r="B11" s="411"/>
      <c r="C11" s="174" t="s">
        <v>166</v>
      </c>
      <c r="D11" s="175">
        <v>375727</v>
      </c>
      <c r="E11" s="175">
        <v>1859647</v>
      </c>
      <c r="F11" s="175">
        <v>617100</v>
      </c>
      <c r="G11" s="175">
        <v>834367</v>
      </c>
      <c r="H11" s="175">
        <v>69310</v>
      </c>
      <c r="I11" s="175">
        <v>147338</v>
      </c>
      <c r="J11" s="175">
        <v>3903489</v>
      </c>
    </row>
    <row r="12" spans="1:10" ht="12.75">
      <c r="A12" s="163">
        <v>11060</v>
      </c>
      <c r="B12" s="411"/>
      <c r="C12" s="174" t="s">
        <v>65</v>
      </c>
      <c r="D12" s="175">
        <v>0</v>
      </c>
      <c r="E12" s="175">
        <v>0</v>
      </c>
      <c r="F12" s="175">
        <v>0</v>
      </c>
      <c r="G12" s="175">
        <v>0</v>
      </c>
      <c r="H12" s="175">
        <v>0</v>
      </c>
      <c r="I12" s="175">
        <v>0</v>
      </c>
      <c r="J12" s="175">
        <v>0</v>
      </c>
    </row>
    <row r="13" spans="1:10" ht="13.5" thickBot="1">
      <c r="A13" s="163">
        <v>11070</v>
      </c>
      <c r="B13" s="411"/>
      <c r="C13" s="174" t="s">
        <v>167</v>
      </c>
      <c r="D13" s="175">
        <v>130747</v>
      </c>
      <c r="E13" s="175">
        <v>23286</v>
      </c>
      <c r="F13" s="175">
        <v>244859</v>
      </c>
      <c r="G13" s="175">
        <v>0</v>
      </c>
      <c r="H13" s="175">
        <v>29497</v>
      </c>
      <c r="I13" s="175">
        <v>640</v>
      </c>
      <c r="J13" s="175">
        <v>429029</v>
      </c>
    </row>
    <row r="14" spans="1:10" ht="64.5" customHeight="1" thickBot="1">
      <c r="A14" s="164">
        <v>11080</v>
      </c>
      <c r="B14" s="411"/>
      <c r="C14" s="215" t="s">
        <v>66</v>
      </c>
      <c r="D14" s="153">
        <v>568893</v>
      </c>
      <c r="E14" s="153">
        <v>3419932</v>
      </c>
      <c r="F14" s="153">
        <v>2451288</v>
      </c>
      <c r="G14" s="153">
        <v>1279153</v>
      </c>
      <c r="H14" s="153">
        <v>5776550</v>
      </c>
      <c r="I14" s="153">
        <v>269320</v>
      </c>
      <c r="J14" s="173">
        <v>13765136</v>
      </c>
    </row>
    <row r="15" spans="1:10" ht="25.5">
      <c r="A15" s="163">
        <v>11090</v>
      </c>
      <c r="B15" s="411"/>
      <c r="C15" s="174" t="s">
        <v>168</v>
      </c>
      <c r="D15" s="175">
        <v>0</v>
      </c>
      <c r="E15" s="175">
        <v>0</v>
      </c>
      <c r="F15" s="175">
        <v>0</v>
      </c>
      <c r="G15" s="175">
        <v>0</v>
      </c>
      <c r="H15" s="175">
        <v>0</v>
      </c>
      <c r="I15" s="175">
        <v>0</v>
      </c>
      <c r="J15" s="175">
        <v>0</v>
      </c>
    </row>
    <row r="16" spans="1:10" ht="39" thickBot="1">
      <c r="A16" s="163">
        <v>11091</v>
      </c>
      <c r="B16" s="411"/>
      <c r="C16" s="174" t="s">
        <v>169</v>
      </c>
      <c r="D16" s="175">
        <v>0</v>
      </c>
      <c r="E16" s="175">
        <v>0</v>
      </c>
      <c r="F16" s="175">
        <v>0</v>
      </c>
      <c r="G16" s="175">
        <v>0</v>
      </c>
      <c r="H16" s="175">
        <v>0</v>
      </c>
      <c r="I16" s="175">
        <v>0</v>
      </c>
      <c r="J16" s="175">
        <v>0</v>
      </c>
    </row>
    <row r="17" spans="1:10" ht="51.75" customHeight="1" thickBot="1">
      <c r="A17" s="164">
        <v>11092</v>
      </c>
      <c r="B17" s="411"/>
      <c r="C17" s="201" t="s">
        <v>170</v>
      </c>
      <c r="D17" s="154">
        <v>0</v>
      </c>
      <c r="E17" s="154">
        <v>0</v>
      </c>
      <c r="F17" s="154">
        <v>0</v>
      </c>
      <c r="G17" s="154">
        <v>0</v>
      </c>
      <c r="H17" s="154">
        <v>0</v>
      </c>
      <c r="I17" s="154">
        <v>0</v>
      </c>
      <c r="J17" s="171">
        <v>0</v>
      </c>
    </row>
    <row r="18" spans="1:10" ht="12.75">
      <c r="A18" s="163">
        <v>11000</v>
      </c>
      <c r="B18" s="411"/>
      <c r="C18" s="152" t="s">
        <v>67</v>
      </c>
      <c r="D18" s="155">
        <v>568893</v>
      </c>
      <c r="E18" s="155">
        <v>3419932</v>
      </c>
      <c r="F18" s="155">
        <v>2451288</v>
      </c>
      <c r="G18" s="155">
        <v>1279153</v>
      </c>
      <c r="H18" s="155">
        <v>5776550</v>
      </c>
      <c r="I18" s="155">
        <v>269320</v>
      </c>
      <c r="J18" s="172">
        <v>13765136</v>
      </c>
    </row>
    <row r="19" spans="1:10" ht="12.75">
      <c r="A19" s="160">
        <v>12010</v>
      </c>
      <c r="B19" s="399" t="s">
        <v>162</v>
      </c>
      <c r="C19" s="150" t="s">
        <v>163</v>
      </c>
      <c r="D19" s="175">
        <v>352890</v>
      </c>
      <c r="E19" s="175">
        <v>1231482</v>
      </c>
      <c r="F19" s="175">
        <v>3345420</v>
      </c>
      <c r="G19" s="175">
        <v>515475</v>
      </c>
      <c r="H19" s="175">
        <v>3176093</v>
      </c>
      <c r="I19" s="175">
        <v>270037</v>
      </c>
      <c r="J19" s="175">
        <v>8891397</v>
      </c>
    </row>
    <row r="20" spans="1:10" ht="12.75">
      <c r="A20" s="160">
        <v>12020</v>
      </c>
      <c r="B20" s="399"/>
      <c r="C20" s="150" t="s">
        <v>164</v>
      </c>
      <c r="D20" s="175">
        <v>540</v>
      </c>
      <c r="E20" s="175">
        <v>41619</v>
      </c>
      <c r="F20" s="175">
        <v>0</v>
      </c>
      <c r="G20" s="175">
        <v>0</v>
      </c>
      <c r="H20" s="175">
        <v>0</v>
      </c>
      <c r="I20" s="175">
        <v>0</v>
      </c>
      <c r="J20" s="175">
        <v>42159</v>
      </c>
    </row>
    <row r="21" spans="1:10" ht="12.75">
      <c r="A21" s="160">
        <v>12030</v>
      </c>
      <c r="B21" s="399"/>
      <c r="C21" s="150" t="s">
        <v>171</v>
      </c>
      <c r="D21" s="175">
        <v>0</v>
      </c>
      <c r="E21" s="175">
        <v>0</v>
      </c>
      <c r="F21" s="175">
        <v>0</v>
      </c>
      <c r="G21" s="175">
        <v>0</v>
      </c>
      <c r="H21" s="175">
        <v>0</v>
      </c>
      <c r="I21" s="175">
        <v>0</v>
      </c>
      <c r="J21" s="175">
        <v>0</v>
      </c>
    </row>
    <row r="22" spans="1:10" ht="12.75">
      <c r="A22" s="160">
        <v>12040</v>
      </c>
      <c r="B22" s="399"/>
      <c r="C22" s="150" t="s">
        <v>166</v>
      </c>
      <c r="D22" s="175">
        <v>0</v>
      </c>
      <c r="E22" s="175">
        <v>0</v>
      </c>
      <c r="F22" s="175">
        <v>47005</v>
      </c>
      <c r="G22" s="175">
        <v>684898</v>
      </c>
      <c r="H22" s="175">
        <v>0</v>
      </c>
      <c r="I22" s="175">
        <v>0</v>
      </c>
      <c r="J22" s="175">
        <v>731903</v>
      </c>
    </row>
    <row r="23" spans="1:10" ht="25.5">
      <c r="A23" s="160">
        <v>12050</v>
      </c>
      <c r="B23" s="399"/>
      <c r="C23" s="150" t="s">
        <v>68</v>
      </c>
      <c r="D23" s="175">
        <v>100</v>
      </c>
      <c r="E23" s="175">
        <v>5270</v>
      </c>
      <c r="F23" s="175">
        <v>0</v>
      </c>
      <c r="G23" s="175">
        <v>27787</v>
      </c>
      <c r="H23" s="175">
        <v>0</v>
      </c>
      <c r="I23" s="175">
        <v>0</v>
      </c>
      <c r="J23" s="175">
        <v>33157</v>
      </c>
    </row>
    <row r="24" spans="1:10" ht="12.75">
      <c r="A24" s="160">
        <v>12060</v>
      </c>
      <c r="B24" s="399"/>
      <c r="C24" s="150" t="s">
        <v>69</v>
      </c>
      <c r="D24" s="175">
        <v>0</v>
      </c>
      <c r="E24" s="175">
        <v>0</v>
      </c>
      <c r="F24" s="175">
        <v>0</v>
      </c>
      <c r="G24" s="175">
        <v>0</v>
      </c>
      <c r="H24" s="175">
        <v>199180</v>
      </c>
      <c r="I24" s="175">
        <v>52066</v>
      </c>
      <c r="J24" s="175">
        <v>251246</v>
      </c>
    </row>
    <row r="25" spans="1:10" ht="12.75">
      <c r="A25" s="160">
        <v>12070</v>
      </c>
      <c r="B25" s="399"/>
      <c r="C25" s="150" t="s">
        <v>70</v>
      </c>
      <c r="D25" s="175">
        <v>0</v>
      </c>
      <c r="E25" s="175">
        <v>0</v>
      </c>
      <c r="F25" s="175">
        <v>0</v>
      </c>
      <c r="G25" s="175">
        <v>0</v>
      </c>
      <c r="H25" s="175">
        <v>0</v>
      </c>
      <c r="I25" s="175">
        <v>0</v>
      </c>
      <c r="J25" s="175">
        <v>0</v>
      </c>
    </row>
    <row r="26" spans="1:10" ht="12.75">
      <c r="A26" s="160">
        <v>12080</v>
      </c>
      <c r="B26" s="399"/>
      <c r="C26" s="150" t="s">
        <v>249</v>
      </c>
      <c r="D26" s="175">
        <v>14397</v>
      </c>
      <c r="E26" s="175">
        <v>62133</v>
      </c>
      <c r="F26" s="175">
        <v>1975</v>
      </c>
      <c r="G26" s="175">
        <v>38814</v>
      </c>
      <c r="H26" s="175">
        <v>5622058</v>
      </c>
      <c r="I26" s="175">
        <v>24956</v>
      </c>
      <c r="J26" s="175">
        <v>5764333</v>
      </c>
    </row>
    <row r="27" spans="1:10" ht="12.75">
      <c r="A27" s="160">
        <v>12090</v>
      </c>
      <c r="B27" s="399"/>
      <c r="C27" s="150" t="s">
        <v>71</v>
      </c>
      <c r="D27" s="175">
        <v>0</v>
      </c>
      <c r="E27" s="175">
        <v>0</v>
      </c>
      <c r="F27" s="175">
        <v>0</v>
      </c>
      <c r="G27" s="175">
        <v>0</v>
      </c>
      <c r="H27" s="175">
        <v>0</v>
      </c>
      <c r="I27" s="175">
        <v>0</v>
      </c>
      <c r="J27" s="175">
        <v>0</v>
      </c>
    </row>
    <row r="28" spans="1:10" ht="12.75">
      <c r="A28" s="160">
        <v>12100</v>
      </c>
      <c r="B28" s="399"/>
      <c r="C28" s="150" t="s">
        <v>72</v>
      </c>
      <c r="D28" s="175">
        <v>86700</v>
      </c>
      <c r="E28" s="175">
        <v>225017</v>
      </c>
      <c r="F28" s="175">
        <v>192166</v>
      </c>
      <c r="G28" s="175">
        <v>65607</v>
      </c>
      <c r="H28" s="175">
        <v>0</v>
      </c>
      <c r="I28" s="175">
        <v>23917</v>
      </c>
      <c r="J28" s="175">
        <v>593407</v>
      </c>
    </row>
    <row r="29" spans="1:10" ht="12.75">
      <c r="A29" s="161">
        <v>12000</v>
      </c>
      <c r="B29" s="400"/>
      <c r="C29" s="151" t="s">
        <v>73</v>
      </c>
      <c r="D29" s="154">
        <v>454627</v>
      </c>
      <c r="E29" s="154">
        <v>1565521</v>
      </c>
      <c r="F29" s="154">
        <v>3586566</v>
      </c>
      <c r="G29" s="154">
        <v>1332581</v>
      </c>
      <c r="H29" s="154">
        <v>8997331</v>
      </c>
      <c r="I29" s="154">
        <v>370976</v>
      </c>
      <c r="J29" s="171">
        <v>16307602</v>
      </c>
    </row>
    <row r="30" spans="1:10" ht="12.75">
      <c r="A30" s="162">
        <v>10000</v>
      </c>
      <c r="B30" s="213"/>
      <c r="C30" s="152" t="s">
        <v>74</v>
      </c>
      <c r="D30" s="155">
        <v>1023520</v>
      </c>
      <c r="E30" s="155">
        <v>4985453</v>
      </c>
      <c r="F30" s="155">
        <v>6037854</v>
      </c>
      <c r="G30" s="155">
        <v>2611734</v>
      </c>
      <c r="H30" s="155">
        <v>14773881</v>
      </c>
      <c r="I30" s="155">
        <v>640296</v>
      </c>
      <c r="J30" s="172">
        <v>30072738</v>
      </c>
    </row>
    <row r="31" spans="1:10" ht="12.75">
      <c r="A31" s="40"/>
      <c r="B31" s="40"/>
      <c r="C31" s="416" t="s">
        <v>282</v>
      </c>
      <c r="D31" s="417"/>
      <c r="E31" s="417"/>
      <c r="F31" s="417"/>
      <c r="G31" s="417"/>
      <c r="H31" s="417"/>
      <c r="I31" s="417"/>
      <c r="J31" s="418"/>
    </row>
    <row r="32" spans="1:10" ht="12.75">
      <c r="A32" s="40"/>
      <c r="B32" s="40"/>
      <c r="C32" s="413"/>
      <c r="D32" s="414"/>
      <c r="E32" s="414"/>
      <c r="F32" s="414"/>
      <c r="G32" s="414"/>
      <c r="H32" s="414"/>
      <c r="I32" s="414"/>
      <c r="J32" s="415"/>
    </row>
    <row r="33" spans="1:10" ht="12.75">
      <c r="A33" s="40"/>
      <c r="B33" s="40"/>
      <c r="C33" s="377"/>
      <c r="D33" s="377"/>
      <c r="E33" s="377"/>
      <c r="F33" s="377"/>
      <c r="G33" s="377"/>
      <c r="H33" s="377"/>
      <c r="I33" s="377"/>
      <c r="J33" s="377"/>
    </row>
    <row r="34" spans="1:10" ht="12.75">
      <c r="A34" s="40"/>
      <c r="B34" s="40"/>
      <c r="C34" s="377"/>
      <c r="D34" s="377"/>
      <c r="E34" s="377"/>
      <c r="F34" s="377"/>
      <c r="G34" s="377"/>
      <c r="H34" s="377"/>
      <c r="I34" s="377"/>
      <c r="J34" s="377"/>
    </row>
    <row r="35" spans="1:10" ht="12.75">
      <c r="A35" s="40"/>
      <c r="B35" s="40"/>
      <c r="C35" s="43"/>
      <c r="D35" s="43"/>
      <c r="E35" s="43"/>
      <c r="F35" s="43"/>
      <c r="G35" s="43"/>
      <c r="H35" s="43"/>
      <c r="I35" s="43"/>
      <c r="J35" s="43"/>
    </row>
    <row r="36" spans="2:10" ht="12.75">
      <c r="B36" s="46"/>
      <c r="C36" s="412"/>
      <c r="D36" s="412"/>
      <c r="E36" s="412"/>
      <c r="F36" s="412"/>
      <c r="G36" s="412"/>
      <c r="H36" s="412"/>
      <c r="I36" s="412"/>
      <c r="J36" s="412"/>
    </row>
    <row r="37" spans="2:10" ht="12.75">
      <c r="B37" s="38"/>
      <c r="C37" s="312" t="s">
        <v>44</v>
      </c>
      <c r="D37" s="313"/>
      <c r="E37" s="313"/>
      <c r="F37" s="313"/>
      <c r="G37" s="313"/>
      <c r="H37" s="313"/>
      <c r="I37" s="313"/>
      <c r="J37" s="314"/>
    </row>
    <row r="38" spans="3:10" ht="12.75">
      <c r="C38" s="389" t="s">
        <v>287</v>
      </c>
      <c r="D38" s="390"/>
      <c r="E38" s="390"/>
      <c r="F38" s="390"/>
      <c r="G38" s="390"/>
      <c r="H38" s="390"/>
      <c r="I38" s="390"/>
      <c r="J38" s="391"/>
    </row>
    <row r="39" spans="1:10" ht="13.5" thickBot="1">
      <c r="A39" s="40"/>
      <c r="B39" s="40"/>
      <c r="C39" s="419" t="s">
        <v>295</v>
      </c>
      <c r="D39" s="420"/>
      <c r="E39" s="420"/>
      <c r="F39" s="420"/>
      <c r="G39" s="420"/>
      <c r="H39" s="420"/>
      <c r="I39" s="420"/>
      <c r="J39" s="421"/>
    </row>
    <row r="40" spans="1:10" ht="15.75" customHeight="1">
      <c r="A40" s="378" t="s">
        <v>24</v>
      </c>
      <c r="B40" s="214"/>
      <c r="C40" s="380" t="s">
        <v>250</v>
      </c>
      <c r="D40" s="375" t="s">
        <v>13</v>
      </c>
      <c r="E40" s="375" t="s">
        <v>56</v>
      </c>
      <c r="F40" s="375" t="s">
        <v>28</v>
      </c>
      <c r="G40" s="375" t="s">
        <v>15</v>
      </c>
      <c r="H40" s="375" t="s">
        <v>58</v>
      </c>
      <c r="I40" s="375" t="s">
        <v>17</v>
      </c>
      <c r="J40" s="405" t="s">
        <v>20</v>
      </c>
    </row>
    <row r="41" spans="1:10" ht="13.5" thickBot="1">
      <c r="A41" s="379"/>
      <c r="B41" s="214"/>
      <c r="C41" s="381"/>
      <c r="D41" s="376"/>
      <c r="E41" s="376"/>
      <c r="F41" s="376"/>
      <c r="G41" s="376"/>
      <c r="H41" s="376"/>
      <c r="I41" s="376"/>
      <c r="J41" s="406"/>
    </row>
    <row r="42" spans="1:10" ht="12.75">
      <c r="A42" s="160">
        <v>21010</v>
      </c>
      <c r="B42" s="398" t="s">
        <v>172</v>
      </c>
      <c r="C42" s="158" t="s">
        <v>174</v>
      </c>
      <c r="D42" s="165">
        <v>0</v>
      </c>
      <c r="E42" s="165">
        <v>0</v>
      </c>
      <c r="F42" s="165">
        <v>0</v>
      </c>
      <c r="G42" s="165">
        <v>0</v>
      </c>
      <c r="H42" s="165">
        <v>0</v>
      </c>
      <c r="I42" s="165">
        <v>0</v>
      </c>
      <c r="J42" s="175">
        <v>0</v>
      </c>
    </row>
    <row r="43" spans="1:10" ht="12.75">
      <c r="A43" s="160">
        <v>21020</v>
      </c>
      <c r="B43" s="399"/>
      <c r="C43" s="158" t="s">
        <v>175</v>
      </c>
      <c r="D43" s="165">
        <v>344315</v>
      </c>
      <c r="E43" s="165">
        <v>1525564</v>
      </c>
      <c r="F43" s="165">
        <v>2978934</v>
      </c>
      <c r="G43" s="165">
        <v>598269</v>
      </c>
      <c r="H43" s="165">
        <v>2933557</v>
      </c>
      <c r="I43" s="165">
        <v>262727</v>
      </c>
      <c r="J43" s="175">
        <v>8643366</v>
      </c>
    </row>
    <row r="44" spans="1:10" ht="12.75">
      <c r="A44" s="160">
        <v>21030</v>
      </c>
      <c r="B44" s="399"/>
      <c r="C44" s="158" t="s">
        <v>176</v>
      </c>
      <c r="D44" s="165">
        <v>144624</v>
      </c>
      <c r="E44" s="165">
        <v>1033608</v>
      </c>
      <c r="F44" s="165">
        <v>115135</v>
      </c>
      <c r="G44" s="165">
        <v>161211</v>
      </c>
      <c r="H44" s="165">
        <v>62030</v>
      </c>
      <c r="I44" s="165">
        <v>0</v>
      </c>
      <c r="J44" s="175">
        <v>1516608</v>
      </c>
    </row>
    <row r="45" spans="1:10" ht="12.75">
      <c r="A45" s="160">
        <v>21040</v>
      </c>
      <c r="B45" s="399"/>
      <c r="C45" s="158" t="s">
        <v>177</v>
      </c>
      <c r="D45" s="165">
        <v>163215</v>
      </c>
      <c r="E45" s="165">
        <v>202291</v>
      </c>
      <c r="F45" s="165">
        <v>261744</v>
      </c>
      <c r="G45" s="165">
        <v>129040</v>
      </c>
      <c r="H45" s="165">
        <v>624466</v>
      </c>
      <c r="I45" s="165">
        <v>29914</v>
      </c>
      <c r="J45" s="175">
        <v>1410670</v>
      </c>
    </row>
    <row r="46" spans="1:10" ht="12.75">
      <c r="A46" s="160">
        <v>21050</v>
      </c>
      <c r="B46" s="399"/>
      <c r="C46" s="158" t="s">
        <v>178</v>
      </c>
      <c r="D46" s="165">
        <v>0</v>
      </c>
      <c r="E46" s="165">
        <v>22044</v>
      </c>
      <c r="F46" s="165">
        <v>64860</v>
      </c>
      <c r="G46" s="165">
        <v>16143</v>
      </c>
      <c r="H46" s="165">
        <v>15105</v>
      </c>
      <c r="I46" s="165">
        <v>7003</v>
      </c>
      <c r="J46" s="175">
        <v>125155</v>
      </c>
    </row>
    <row r="47" spans="1:10" ht="12.75">
      <c r="A47" s="160">
        <v>21060</v>
      </c>
      <c r="B47" s="399"/>
      <c r="C47" s="158" t="s">
        <v>179</v>
      </c>
      <c r="D47" s="165">
        <v>204</v>
      </c>
      <c r="E47" s="165">
        <v>96978</v>
      </c>
      <c r="F47" s="165">
        <v>31225</v>
      </c>
      <c r="G47" s="165">
        <v>59889</v>
      </c>
      <c r="H47" s="165">
        <v>143871</v>
      </c>
      <c r="I47" s="165">
        <v>31424</v>
      </c>
      <c r="J47" s="175">
        <v>363591</v>
      </c>
    </row>
    <row r="48" spans="1:10" ht="12.75">
      <c r="A48" s="160">
        <v>21070</v>
      </c>
      <c r="B48" s="399"/>
      <c r="C48" s="158" t="s">
        <v>180</v>
      </c>
      <c r="D48" s="165">
        <v>2110</v>
      </c>
      <c r="E48" s="165">
        <v>10146</v>
      </c>
      <c r="F48" s="165">
        <v>0</v>
      </c>
      <c r="G48" s="165">
        <v>0</v>
      </c>
      <c r="H48" s="165">
        <v>7726</v>
      </c>
      <c r="I48" s="165">
        <v>0</v>
      </c>
      <c r="J48" s="175">
        <v>19982</v>
      </c>
    </row>
    <row r="49" spans="1:10" ht="51" customHeight="1">
      <c r="A49" s="166">
        <v>21071</v>
      </c>
      <c r="B49" s="399"/>
      <c r="C49" s="157" t="s">
        <v>75</v>
      </c>
      <c r="D49" s="167">
        <v>654468</v>
      </c>
      <c r="E49" s="167">
        <v>2890631</v>
      </c>
      <c r="F49" s="167">
        <v>3451898</v>
      </c>
      <c r="G49" s="167">
        <v>964552</v>
      </c>
      <c r="H49" s="167">
        <v>3786755</v>
      </c>
      <c r="I49" s="167">
        <v>331068</v>
      </c>
      <c r="J49" s="179">
        <v>12079372</v>
      </c>
    </row>
    <row r="50" spans="1:10" ht="38.25">
      <c r="A50" s="160">
        <v>21072</v>
      </c>
      <c r="B50" s="399"/>
      <c r="C50" s="158" t="s">
        <v>76</v>
      </c>
      <c r="D50" s="165">
        <v>0</v>
      </c>
      <c r="E50" s="165">
        <v>0</v>
      </c>
      <c r="F50" s="165">
        <v>0</v>
      </c>
      <c r="G50" s="165">
        <v>0</v>
      </c>
      <c r="H50" s="165">
        <v>0</v>
      </c>
      <c r="I50" s="165">
        <v>0</v>
      </c>
      <c r="J50" s="175">
        <v>0</v>
      </c>
    </row>
    <row r="51" spans="1:10" ht="12.75">
      <c r="A51" s="166">
        <v>21000</v>
      </c>
      <c r="B51" s="399"/>
      <c r="C51" s="157" t="s">
        <v>77</v>
      </c>
      <c r="D51" s="167">
        <v>654468</v>
      </c>
      <c r="E51" s="167">
        <v>2890631</v>
      </c>
      <c r="F51" s="167">
        <v>3451898</v>
      </c>
      <c r="G51" s="167">
        <v>964552</v>
      </c>
      <c r="H51" s="167">
        <v>3786755</v>
      </c>
      <c r="I51" s="167">
        <v>331068</v>
      </c>
      <c r="J51" s="179">
        <v>12079372</v>
      </c>
    </row>
    <row r="52" spans="1:10" ht="12.75">
      <c r="A52" s="160">
        <v>22010</v>
      </c>
      <c r="B52" s="399" t="s">
        <v>173</v>
      </c>
      <c r="C52" s="158" t="s">
        <v>174</v>
      </c>
      <c r="D52" s="165">
        <v>0</v>
      </c>
      <c r="E52" s="165">
        <v>0</v>
      </c>
      <c r="F52" s="165">
        <v>0</v>
      </c>
      <c r="G52" s="165">
        <v>0</v>
      </c>
      <c r="H52" s="165">
        <v>0</v>
      </c>
      <c r="I52" s="165">
        <v>0</v>
      </c>
      <c r="J52" s="175">
        <v>0</v>
      </c>
    </row>
    <row r="53" spans="1:10" ht="12.75">
      <c r="A53" s="160">
        <v>22020</v>
      </c>
      <c r="B53" s="399"/>
      <c r="C53" s="158" t="s">
        <v>181</v>
      </c>
      <c r="D53" s="165">
        <v>0</v>
      </c>
      <c r="E53" s="165">
        <v>0</v>
      </c>
      <c r="F53" s="165">
        <v>0</v>
      </c>
      <c r="G53" s="165">
        <v>0</v>
      </c>
      <c r="H53" s="165">
        <v>0</v>
      </c>
      <c r="I53" s="165">
        <v>0</v>
      </c>
      <c r="J53" s="175">
        <v>0</v>
      </c>
    </row>
    <row r="54" spans="1:10" ht="12.75">
      <c r="A54" s="160">
        <v>22030</v>
      </c>
      <c r="B54" s="399"/>
      <c r="C54" s="158" t="s">
        <v>176</v>
      </c>
      <c r="D54" s="165">
        <v>0</v>
      </c>
      <c r="E54" s="165">
        <v>0</v>
      </c>
      <c r="F54" s="165">
        <v>0</v>
      </c>
      <c r="G54" s="165">
        <v>0</v>
      </c>
      <c r="H54" s="165">
        <v>0</v>
      </c>
      <c r="I54" s="165">
        <v>0</v>
      </c>
      <c r="J54" s="175">
        <v>0</v>
      </c>
    </row>
    <row r="55" spans="1:10" ht="12.75">
      <c r="A55" s="160">
        <v>22040</v>
      </c>
      <c r="B55" s="399"/>
      <c r="C55" s="158" t="s">
        <v>177</v>
      </c>
      <c r="D55" s="165">
        <v>0</v>
      </c>
      <c r="E55" s="165">
        <v>0</v>
      </c>
      <c r="F55" s="165">
        <v>571977</v>
      </c>
      <c r="G55" s="165">
        <v>0</v>
      </c>
      <c r="H55" s="165">
        <v>0</v>
      </c>
      <c r="I55" s="165">
        <v>0</v>
      </c>
      <c r="J55" s="175">
        <v>571977</v>
      </c>
    </row>
    <row r="56" spans="1:10" ht="12.75">
      <c r="A56" s="160">
        <v>22050</v>
      </c>
      <c r="B56" s="399"/>
      <c r="C56" s="158" t="s">
        <v>78</v>
      </c>
      <c r="D56" s="165">
        <v>26667</v>
      </c>
      <c r="E56" s="165">
        <v>162668</v>
      </c>
      <c r="F56" s="165">
        <v>0</v>
      </c>
      <c r="G56" s="165">
        <v>65446</v>
      </c>
      <c r="H56" s="165">
        <v>582126</v>
      </c>
      <c r="I56" s="165">
        <v>0</v>
      </c>
      <c r="J56" s="175">
        <v>836907</v>
      </c>
    </row>
    <row r="57" spans="1:10" ht="12.75">
      <c r="A57" s="160">
        <v>22060</v>
      </c>
      <c r="B57" s="399"/>
      <c r="C57" s="158" t="s">
        <v>179</v>
      </c>
      <c r="D57" s="165">
        <v>292</v>
      </c>
      <c r="E57" s="165">
        <v>281350</v>
      </c>
      <c r="F57" s="165">
        <v>14059</v>
      </c>
      <c r="G57" s="165">
        <v>228733</v>
      </c>
      <c r="H57" s="165">
        <v>361599</v>
      </c>
      <c r="I57" s="165">
        <v>84009</v>
      </c>
      <c r="J57" s="175">
        <v>970042</v>
      </c>
    </row>
    <row r="58" spans="1:10" ht="12.75">
      <c r="A58" s="160">
        <v>22070</v>
      </c>
      <c r="B58" s="399"/>
      <c r="C58" s="158" t="s">
        <v>180</v>
      </c>
      <c r="D58" s="165">
        <v>0</v>
      </c>
      <c r="E58" s="165">
        <v>0</v>
      </c>
      <c r="F58" s="165">
        <v>0</v>
      </c>
      <c r="G58" s="165">
        <v>0</v>
      </c>
      <c r="H58" s="165">
        <v>0</v>
      </c>
      <c r="I58" s="165">
        <v>0</v>
      </c>
      <c r="J58" s="175">
        <v>0</v>
      </c>
    </row>
    <row r="59" spans="1:10" ht="12.75">
      <c r="A59" s="161">
        <v>22000</v>
      </c>
      <c r="B59" s="400"/>
      <c r="C59" s="168" t="s">
        <v>79</v>
      </c>
      <c r="D59" s="169">
        <v>26959</v>
      </c>
      <c r="E59" s="169">
        <v>444018</v>
      </c>
      <c r="F59" s="169">
        <v>586036</v>
      </c>
      <c r="G59" s="169">
        <v>294179</v>
      </c>
      <c r="H59" s="169">
        <v>943725</v>
      </c>
      <c r="I59" s="169">
        <v>84009</v>
      </c>
      <c r="J59" s="177">
        <v>2378926</v>
      </c>
    </row>
    <row r="60" spans="1:10" ht="12.75">
      <c r="A60" s="162">
        <v>20000</v>
      </c>
      <c r="B60" s="216"/>
      <c r="C60" s="152" t="s">
        <v>27</v>
      </c>
      <c r="D60" s="170">
        <v>681427</v>
      </c>
      <c r="E60" s="170">
        <v>3334649</v>
      </c>
      <c r="F60" s="170">
        <v>4037934</v>
      </c>
      <c r="G60" s="170">
        <v>1258731</v>
      </c>
      <c r="H60" s="170">
        <v>4730480</v>
      </c>
      <c r="I60" s="170">
        <v>415077</v>
      </c>
      <c r="J60" s="178">
        <v>14458298</v>
      </c>
    </row>
    <row r="61" spans="1:10" ht="12.75">
      <c r="A61" s="160">
        <v>23010</v>
      </c>
      <c r="B61" s="402" t="s">
        <v>3</v>
      </c>
      <c r="C61" s="150" t="s">
        <v>189</v>
      </c>
      <c r="D61" s="165">
        <v>527000</v>
      </c>
      <c r="E61" s="165">
        <v>1370000</v>
      </c>
      <c r="F61" s="165">
        <v>764895</v>
      </c>
      <c r="G61" s="165">
        <v>536721</v>
      </c>
      <c r="H61" s="165">
        <v>208153</v>
      </c>
      <c r="I61" s="165">
        <v>216158</v>
      </c>
      <c r="J61" s="175">
        <v>3622927</v>
      </c>
    </row>
    <row r="62" spans="1:10" ht="12.75">
      <c r="A62" s="160">
        <v>23020</v>
      </c>
      <c r="B62" s="403"/>
      <c r="C62" s="150" t="s">
        <v>80</v>
      </c>
      <c r="D62" s="165">
        <v>-230573</v>
      </c>
      <c r="E62" s="165">
        <v>201257</v>
      </c>
      <c r="F62" s="165">
        <v>644576</v>
      </c>
      <c r="G62" s="165">
        <v>-332660</v>
      </c>
      <c r="H62" s="165">
        <v>4571289</v>
      </c>
      <c r="I62" s="165">
        <v>0</v>
      </c>
      <c r="J62" s="175">
        <v>4853889</v>
      </c>
    </row>
    <row r="63" spans="1:10" ht="12.75">
      <c r="A63" s="160">
        <v>23030</v>
      </c>
      <c r="B63" s="403"/>
      <c r="C63" s="150" t="s">
        <v>81</v>
      </c>
      <c r="D63" s="165">
        <v>0</v>
      </c>
      <c r="E63" s="165">
        <v>0</v>
      </c>
      <c r="F63" s="165">
        <v>0</v>
      </c>
      <c r="G63" s="165">
        <v>0</v>
      </c>
      <c r="H63" s="165">
        <v>0</v>
      </c>
      <c r="I63" s="165">
        <v>0</v>
      </c>
      <c r="J63" s="175">
        <v>0</v>
      </c>
    </row>
    <row r="64" spans="1:10" ht="12.75">
      <c r="A64" s="160">
        <v>23040</v>
      </c>
      <c r="B64" s="403"/>
      <c r="C64" s="150" t="s">
        <v>82</v>
      </c>
      <c r="D64" s="165">
        <v>0</v>
      </c>
      <c r="E64" s="165">
        <v>0</v>
      </c>
      <c r="F64" s="165">
        <v>0</v>
      </c>
      <c r="G64" s="165">
        <v>0</v>
      </c>
      <c r="H64" s="165">
        <v>0</v>
      </c>
      <c r="I64" s="165">
        <v>0</v>
      </c>
      <c r="J64" s="175">
        <v>0</v>
      </c>
    </row>
    <row r="65" spans="1:10" ht="12.75">
      <c r="A65" s="160">
        <v>23050</v>
      </c>
      <c r="B65" s="403"/>
      <c r="C65" s="150" t="s">
        <v>83</v>
      </c>
      <c r="D65" s="165">
        <v>0</v>
      </c>
      <c r="E65" s="165">
        <v>0</v>
      </c>
      <c r="F65" s="165">
        <v>0</v>
      </c>
      <c r="G65" s="165">
        <v>0</v>
      </c>
      <c r="H65" s="165">
        <v>0</v>
      </c>
      <c r="I65" s="165">
        <v>0</v>
      </c>
      <c r="J65" s="175">
        <v>0</v>
      </c>
    </row>
    <row r="66" spans="1:10" ht="12.75">
      <c r="A66" s="160">
        <v>23060</v>
      </c>
      <c r="B66" s="403"/>
      <c r="C66" s="150" t="s">
        <v>26</v>
      </c>
      <c r="D66" s="165">
        <v>0</v>
      </c>
      <c r="E66" s="165">
        <v>0</v>
      </c>
      <c r="F66" s="165">
        <v>481852</v>
      </c>
      <c r="G66" s="165">
        <v>933318</v>
      </c>
      <c r="H66" s="165">
        <v>5222603</v>
      </c>
      <c r="I66" s="165">
        <v>2721</v>
      </c>
      <c r="J66" s="175">
        <v>6640494</v>
      </c>
    </row>
    <row r="67" spans="1:10" ht="12.75">
      <c r="A67" s="160">
        <v>23070</v>
      </c>
      <c r="B67" s="403"/>
      <c r="C67" s="150" t="s">
        <v>190</v>
      </c>
      <c r="D67" s="165">
        <v>45666</v>
      </c>
      <c r="E67" s="165">
        <v>79547</v>
      </c>
      <c r="F67" s="165">
        <v>108597</v>
      </c>
      <c r="G67" s="165">
        <v>215624</v>
      </c>
      <c r="H67" s="165">
        <v>41356</v>
      </c>
      <c r="I67" s="165">
        <v>6340</v>
      </c>
      <c r="J67" s="175">
        <v>497130</v>
      </c>
    </row>
    <row r="68" spans="1:10" ht="12.75">
      <c r="A68" s="160">
        <v>23071</v>
      </c>
      <c r="B68" s="403"/>
      <c r="C68" s="150" t="s">
        <v>191</v>
      </c>
      <c r="D68" s="165">
        <v>0</v>
      </c>
      <c r="E68" s="165">
        <v>0</v>
      </c>
      <c r="F68" s="165">
        <v>0</v>
      </c>
      <c r="G68" s="165">
        <v>0</v>
      </c>
      <c r="H68" s="165">
        <v>0</v>
      </c>
      <c r="I68" s="165">
        <v>0</v>
      </c>
      <c r="J68" s="175">
        <v>0</v>
      </c>
    </row>
    <row r="69" spans="1:10" ht="25.5">
      <c r="A69" s="166">
        <v>23072</v>
      </c>
      <c r="B69" s="403"/>
      <c r="C69" s="159" t="s">
        <v>84</v>
      </c>
      <c r="D69" s="167">
        <v>342093</v>
      </c>
      <c r="E69" s="167">
        <v>1650804</v>
      </c>
      <c r="F69" s="167">
        <v>1999920</v>
      </c>
      <c r="G69" s="167">
        <v>1353003</v>
      </c>
      <c r="H69" s="167">
        <v>10043401</v>
      </c>
      <c r="I69" s="167">
        <v>225219</v>
      </c>
      <c r="J69" s="179">
        <v>15614440</v>
      </c>
    </row>
    <row r="70" spans="1:10" ht="12.75">
      <c r="A70" s="160">
        <v>23073</v>
      </c>
      <c r="B70" s="403"/>
      <c r="C70" s="150" t="s">
        <v>85</v>
      </c>
      <c r="D70" s="165">
        <v>0</v>
      </c>
      <c r="E70" s="165">
        <v>0</v>
      </c>
      <c r="F70" s="165">
        <v>0</v>
      </c>
      <c r="G70" s="165">
        <v>0</v>
      </c>
      <c r="H70" s="165">
        <v>0</v>
      </c>
      <c r="I70" s="165">
        <v>0</v>
      </c>
      <c r="J70" s="176">
        <v>0</v>
      </c>
    </row>
    <row r="71" spans="1:10" ht="12.75">
      <c r="A71" s="161">
        <v>23000</v>
      </c>
      <c r="B71" s="404"/>
      <c r="C71" s="151" t="s">
        <v>86</v>
      </c>
      <c r="D71" s="169">
        <v>342093</v>
      </c>
      <c r="E71" s="169">
        <v>1650804</v>
      </c>
      <c r="F71" s="169">
        <v>1999920</v>
      </c>
      <c r="G71" s="169">
        <v>1353003</v>
      </c>
      <c r="H71" s="169">
        <v>10043401</v>
      </c>
      <c r="I71" s="169">
        <v>225219</v>
      </c>
      <c r="J71" s="177">
        <v>15614440</v>
      </c>
    </row>
    <row r="72" spans="1:10" ht="12.75">
      <c r="A72" s="162">
        <v>24000</v>
      </c>
      <c r="B72" s="213"/>
      <c r="C72" s="152" t="s">
        <v>87</v>
      </c>
      <c r="D72" s="170">
        <v>1023520</v>
      </c>
      <c r="E72" s="170">
        <v>4985453</v>
      </c>
      <c r="F72" s="170">
        <v>6037854</v>
      </c>
      <c r="G72" s="170">
        <v>2611734</v>
      </c>
      <c r="H72" s="170">
        <v>14773881</v>
      </c>
      <c r="I72" s="170">
        <v>640296</v>
      </c>
      <c r="J72" s="178">
        <v>30072738</v>
      </c>
    </row>
    <row r="73" spans="1:10" ht="12.75">
      <c r="A73" s="44"/>
      <c r="B73" s="44"/>
      <c r="C73" s="416" t="s">
        <v>282</v>
      </c>
      <c r="D73" s="417"/>
      <c r="E73" s="417"/>
      <c r="F73" s="417"/>
      <c r="G73" s="417"/>
      <c r="H73" s="417"/>
      <c r="I73" s="417"/>
      <c r="J73" s="418"/>
    </row>
    <row r="74" spans="1:10" ht="12.75">
      <c r="A74" s="40"/>
      <c r="B74" s="40"/>
      <c r="C74" s="413"/>
      <c r="D74" s="414"/>
      <c r="E74" s="414"/>
      <c r="F74" s="414"/>
      <c r="G74" s="414"/>
      <c r="H74" s="414"/>
      <c r="I74" s="414"/>
      <c r="J74" s="415"/>
    </row>
    <row r="75" spans="3:10" ht="12.75">
      <c r="C75" s="377"/>
      <c r="D75" s="377"/>
      <c r="E75" s="377"/>
      <c r="F75" s="377"/>
      <c r="G75" s="377"/>
      <c r="H75" s="377"/>
      <c r="I75" s="377"/>
      <c r="J75" s="377"/>
    </row>
    <row r="76" spans="3:10" ht="12.75">
      <c r="C76" s="377"/>
      <c r="D76" s="377"/>
      <c r="E76" s="377"/>
      <c r="F76" s="377"/>
      <c r="G76" s="377"/>
      <c r="H76" s="377"/>
      <c r="I76" s="377"/>
      <c r="J76" s="377"/>
    </row>
  </sheetData>
  <sheetProtection/>
  <mergeCells count="39">
    <mergeCell ref="B7:B18"/>
    <mergeCell ref="B19:B29"/>
    <mergeCell ref="B42:B51"/>
    <mergeCell ref="B52:B59"/>
    <mergeCell ref="B61:B71"/>
    <mergeCell ref="C75:J75"/>
    <mergeCell ref="C39:J39"/>
    <mergeCell ref="C1:J1"/>
    <mergeCell ref="C2:J2"/>
    <mergeCell ref="C3:J3"/>
    <mergeCell ref="C31:J31"/>
    <mergeCell ref="F5:F6"/>
    <mergeCell ref="J5:J6"/>
    <mergeCell ref="H5:H6"/>
    <mergeCell ref="C4:J4"/>
    <mergeCell ref="A40:A41"/>
    <mergeCell ref="C40:C41"/>
    <mergeCell ref="D40:D41"/>
    <mergeCell ref="C32:J32"/>
    <mergeCell ref="C33:J33"/>
    <mergeCell ref="C34:J34"/>
    <mergeCell ref="H40:H41"/>
    <mergeCell ref="E40:E41"/>
    <mergeCell ref="A5:A6"/>
    <mergeCell ref="C5:C6"/>
    <mergeCell ref="D5:D6"/>
    <mergeCell ref="I5:I6"/>
    <mergeCell ref="G5:G6"/>
    <mergeCell ref="E5:E6"/>
    <mergeCell ref="C76:J76"/>
    <mergeCell ref="C36:J36"/>
    <mergeCell ref="C37:J37"/>
    <mergeCell ref="C38:J38"/>
    <mergeCell ref="C74:J74"/>
    <mergeCell ref="C73:J73"/>
    <mergeCell ref="I40:I41"/>
    <mergeCell ref="J40:J41"/>
    <mergeCell ref="F40:F41"/>
    <mergeCell ref="G40:G41"/>
  </mergeCells>
  <printOptions horizontalCentered="1" verticalCentered="1"/>
  <pageMargins left="0.5905511811023623" right="0.5905511811023623" top="0.7874015748031497" bottom="0.7874015748031497" header="0" footer="0"/>
  <pageSetup fitToHeight="1" fitToWidth="1" horizontalDpi="600" verticalDpi="600" orientation="landscape"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 Poblete Montecino</dc:creator>
  <cp:keywords/>
  <dc:description/>
  <cp:lastModifiedBy>Jorge Neira</cp:lastModifiedBy>
  <cp:lastPrinted>2012-11-12T18:36:54Z</cp:lastPrinted>
  <dcterms:created xsi:type="dcterms:W3CDTF">2001-05-01T21:47:49Z</dcterms:created>
  <dcterms:modified xsi:type="dcterms:W3CDTF">2012-11-15T13:06:54Z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