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2\Est. Anual Serie Cartera\Reportes\"/>
    </mc:Choice>
  </mc:AlternateContent>
  <bookViews>
    <workbookView xWindow="0" yWindow="0" windowWidth="28800" windowHeight="12945" tabRatio="923"/>
  </bookViews>
  <sheets>
    <sheet name="Indice" sheetId="20" r:id="rId1"/>
    <sheet name="Notas" sheetId="21" r:id="rId2"/>
    <sheet name="Cartera Anual de Isapre" sheetId="13" r:id="rId3"/>
    <sheet name="Promedio Anual de Cartera" sheetId="15" r:id="rId4"/>
    <sheet name="Cotización Pactada promedio" sheetId="16" r:id="rId5"/>
    <sheet name="Rta. Imponible promedio" sheetId="19" r:id="rId6"/>
    <sheet name="Cotiz. x Rta. Imponible 87-92" sheetId="3" r:id="rId7"/>
    <sheet name="Cotiz. x Rta. Imponible 93-96" sheetId="4" r:id="rId8"/>
    <sheet name="Cotiz. x Rta. Imponible 98 y +" sheetId="5" r:id="rId9"/>
    <sheet name="Cotizantes x Cond. Previsional" sheetId="2" r:id="rId10"/>
    <sheet name="Cartera x Región" sheetId="14" r:id="rId11"/>
    <sheet name="Cartera x Sexo" sheetId="10" r:id="rId12"/>
    <sheet name="Cartera x Edad" sheetId="11" r:id="rId13"/>
    <sheet name="Cartera x Sexo y Edad" sheetId="12" r:id="rId14"/>
    <sheet name="Suscripción y Desahucios" sheetId="1" r:id="rId15"/>
    <sheet name="Cotizantes x Isapre" sheetId="6" r:id="rId16"/>
    <sheet name="Cargas x Isapre" sheetId="7" r:id="rId17"/>
    <sheet name="Beneficiarios x Isapre" sheetId="8" r:id="rId18"/>
    <sheet name="Cotizaciones x Isapre" sheetId="9" r:id="rId19"/>
  </sheets>
  <definedNames>
    <definedName name="_Fill" hidden="1">'Cotizantes x Isapre'!#REF!</definedName>
    <definedName name="_Order1" localSheetId="0" hidden="1">255</definedName>
    <definedName name="_Order1" hidden="1">0</definedName>
    <definedName name="_Order2" localSheetId="0" hidden="1">255</definedName>
    <definedName name="_Order2" hidden="1">0</definedName>
    <definedName name="A_impresión_IM" localSheetId="15">'Cotizantes x Isapre'!#REF!</definedName>
    <definedName name="_xlnm.Print_Area" localSheetId="17">'Beneficiarios x Isapre'!$A$2:$D$48</definedName>
    <definedName name="_xlnm.Print_Area" localSheetId="16">'Cargas x Isapre'!$A$2:$D$48</definedName>
    <definedName name="_xlnm.Print_Area" localSheetId="2">'Cartera Anual de Isapre'!$A$2:$C$39</definedName>
    <definedName name="_xlnm.Print_Area" localSheetId="12">'Cartera x Edad'!$A$2:$L$60</definedName>
    <definedName name="_xlnm.Print_Area" localSheetId="10">'Cartera x Región'!$A$2:$J$77</definedName>
    <definedName name="_xlnm.Print_Area" localSheetId="11">'Cartera x Sexo'!$A$2:$I$37</definedName>
    <definedName name="_xlnm.Print_Area" localSheetId="13">'Cartera x Sexo y Edad'!$A$2:$L$116</definedName>
    <definedName name="_xlnm.Print_Area" localSheetId="6">'Cotiz. x Rta. Imponible 87-92'!$A$2:$I$32</definedName>
    <definedName name="_xlnm.Print_Area" localSheetId="7">'Cotiz. x Rta. Imponible 93-96'!$A$2:$O$25</definedName>
    <definedName name="_xlnm.Print_Area" localSheetId="8">'Cotiz. x Rta. Imponible 98 y +'!$A$2:$D$120</definedName>
    <definedName name="_xlnm.Print_Area" localSheetId="4">'Cotización Pactada promedio'!$A$2:$W$11</definedName>
    <definedName name="_xlnm.Print_Area" localSheetId="18">'Cotizaciones x Isapre'!$A$2:$B$35</definedName>
    <definedName name="_xlnm.Print_Area" localSheetId="9">'Cotizantes x Cond. Previsional'!$A$2:$I$43,'Cotizantes x Cond. Previsional'!#REF!</definedName>
    <definedName name="_xlnm.Print_Area" localSheetId="15">'Cotizantes x Isapre'!$A$2:$D$48</definedName>
    <definedName name="_xlnm.Print_Area" localSheetId="3">'Promedio Anual de Cartera'!$A$2:$C$47</definedName>
    <definedName name="_xlnm.Print_Area" localSheetId="5">'Rta. Imponible promedio'!$A$2:$I$3,'Rta. Imponible promedio'!$A$4:$L$10</definedName>
    <definedName name="_xlnm.Print_Area" localSheetId="14">'Suscripción y Desahucios'!$A$2:$K$24</definedName>
  </definedNames>
  <calcPr calcId="162913"/>
</workbook>
</file>

<file path=xl/calcChain.xml><?xml version="1.0" encoding="utf-8"?>
<calcChain xmlns="http://schemas.openxmlformats.org/spreadsheetml/2006/main">
  <c r="D18" i="21" l="1"/>
  <c r="C4" i="21"/>
</calcChain>
</file>

<file path=xl/sharedStrings.xml><?xml version="1.0" encoding="utf-8"?>
<sst xmlns="http://schemas.openxmlformats.org/spreadsheetml/2006/main" count="1056" uniqueCount="357">
  <si>
    <t>CUADRO 2.10.1</t>
  </si>
  <si>
    <t xml:space="preserve">SUSCRIPCIONES Y DESAHUCIOS DE CONTRATOS DEL SISTEMA ISAPRE </t>
  </si>
  <si>
    <t>Contratos</t>
  </si>
  <si>
    <t>1997</t>
  </si>
  <si>
    <t>1999</t>
  </si>
  <si>
    <t>2000</t>
  </si>
  <si>
    <t>Suscripciones</t>
  </si>
  <si>
    <t>Desahucios</t>
  </si>
  <si>
    <t>Incremento neto</t>
  </si>
  <si>
    <t>CUADRO 2.10.2</t>
  </si>
  <si>
    <t xml:space="preserve"> DESAHUCIOS DE CONTRATOS DEL SISTEMA ISAPRE POR TIPO </t>
  </si>
  <si>
    <t>Voluntarios</t>
  </si>
  <si>
    <t>Otra causal</t>
  </si>
  <si>
    <t>Total</t>
  </si>
  <si>
    <t>CUADRO 2.5.1</t>
  </si>
  <si>
    <t>(En diciembre de cada año)</t>
  </si>
  <si>
    <t>1992</t>
  </si>
  <si>
    <t>1993</t>
  </si>
  <si>
    <t>1994</t>
  </si>
  <si>
    <t>1995</t>
  </si>
  <si>
    <t>Dependiente</t>
  </si>
  <si>
    <t>Voluntario</t>
  </si>
  <si>
    <t>Pensionado</t>
  </si>
  <si>
    <t>CUADRO 2.5.2</t>
  </si>
  <si>
    <t>CUADRO 2.5.3</t>
  </si>
  <si>
    <t>RENTA IMPONIBLE PROMEDIO MENSUAL DE COTIZANTES DEL SISTEMA ISAPRE</t>
  </si>
  <si>
    <t>Isapres</t>
  </si>
  <si>
    <t>Abiertas</t>
  </si>
  <si>
    <t>Cerradas</t>
  </si>
  <si>
    <t>COTIZANTES VIGENTES DEL SISTEMA ISAPRE POR RENTA IMPONIBLE</t>
  </si>
  <si>
    <t>&lt; 30</t>
  </si>
  <si>
    <t>CUADRO 2.3.2</t>
  </si>
  <si>
    <t>31 - 50</t>
  </si>
  <si>
    <t>51 -  80</t>
  </si>
  <si>
    <t>81 - 120</t>
  </si>
  <si>
    <t>121 - 160</t>
  </si>
  <si>
    <t>161 - 240</t>
  </si>
  <si>
    <t>&gt; 240</t>
  </si>
  <si>
    <t>31 -  50</t>
  </si>
  <si>
    <t>51 -  70</t>
  </si>
  <si>
    <t>71 - 100</t>
  </si>
  <si>
    <t>101 - 130</t>
  </si>
  <si>
    <t>131 - 170</t>
  </si>
  <si>
    <t>171 - 210</t>
  </si>
  <si>
    <t>211 - 250</t>
  </si>
  <si>
    <t>251 - 300</t>
  </si>
  <si>
    <t>301 - 350</t>
  </si>
  <si>
    <t>351 - 400</t>
  </si>
  <si>
    <t>401 - 480</t>
  </si>
  <si>
    <t>&gt; 481</t>
  </si>
  <si>
    <t>COTIZANTES DEPENDIENTES DEL SISTEMA ISAPRE POR RENTA IMPONIBLE</t>
  </si>
  <si>
    <t>&lt; 40</t>
  </si>
  <si>
    <t>41 - 100</t>
  </si>
  <si>
    <t>101 - 150</t>
  </si>
  <si>
    <t>151 - 200</t>
  </si>
  <si>
    <t>201 - 250</t>
  </si>
  <si>
    <t>401 - 450</t>
  </si>
  <si>
    <t>451 - 500</t>
  </si>
  <si>
    <t>501- 600</t>
  </si>
  <si>
    <t>601 - 700</t>
  </si>
  <si>
    <t>&gt; 701</t>
  </si>
  <si>
    <t>COTIZANTES DEPENDIENTES DE ISAPRES ABIERTAS POR RENTA IMPONIBLE</t>
  </si>
  <si>
    <t>COTIZANTES DEPENDIENTES DE ISAPRES CERRADAS POR RENTA IMPONIBLE</t>
  </si>
  <si>
    <t xml:space="preserve">COTIZANTES VIGENTES DEL SISTEMA ISAPRE EN DICIEMBRE DE CADA AÑO </t>
  </si>
  <si>
    <t>Cód.</t>
  </si>
  <si>
    <t>Banmédica</t>
  </si>
  <si>
    <t>Promepart</t>
  </si>
  <si>
    <t>Colmena Golden Cross</t>
  </si>
  <si>
    <t>Normédica</t>
  </si>
  <si>
    <t>Consalud</t>
  </si>
  <si>
    <t>Compensación</t>
  </si>
  <si>
    <t>Vida Tres</t>
  </si>
  <si>
    <t>Ismed</t>
  </si>
  <si>
    <t>Galénica</t>
  </si>
  <si>
    <t>Isamédica</t>
  </si>
  <si>
    <t>Unimed</t>
  </si>
  <si>
    <t>Link Salud</t>
  </si>
  <si>
    <t>De los Lagos</t>
  </si>
  <si>
    <t>Pesquera Coral</t>
  </si>
  <si>
    <t>Master Salud</t>
  </si>
  <si>
    <t>Isapre Banmédica</t>
  </si>
  <si>
    <t>Génesis</t>
  </si>
  <si>
    <t>Umbral</t>
  </si>
  <si>
    <t>Optima Salud</t>
  </si>
  <si>
    <t>Sfera</t>
  </si>
  <si>
    <t>Naturmed</t>
  </si>
  <si>
    <t>La Araucana</t>
  </si>
  <si>
    <t>Consalud S.A.</t>
  </si>
  <si>
    <t>San Lorenzo</t>
  </si>
  <si>
    <t>Chuquicamata</t>
  </si>
  <si>
    <t>Río Blanco</t>
  </si>
  <si>
    <t>Ispen</t>
  </si>
  <si>
    <t>Shell Chile</t>
  </si>
  <si>
    <t>Isagas</t>
  </si>
  <si>
    <t>Ferrosalud</t>
  </si>
  <si>
    <t>Cruz del Norte</t>
  </si>
  <si>
    <t>Iscar</t>
  </si>
  <si>
    <t>101</t>
  </si>
  <si>
    <t>Instsalud</t>
  </si>
  <si>
    <t>CUADRO 2.1.2</t>
  </si>
  <si>
    <t>CARGAS VIGENTES DEL SISTEMA ISAPRE EN DICIEMBRE DE CADA AÑO</t>
  </si>
  <si>
    <t>CUADRO 2.2.2</t>
  </si>
  <si>
    <t>BENEFICIARIOS VIGENTES DEL SISTEMA ISAPRE EN DICIEMBRE DE CADA AÑO</t>
  </si>
  <si>
    <t>CUADRO 2.7.1</t>
  </si>
  <si>
    <t>COTIZANTES VIGENTES DEL SISTEMA ISAPRE POR SEXO</t>
  </si>
  <si>
    <t>Sexo</t>
  </si>
  <si>
    <t>Masculino</t>
  </si>
  <si>
    <t>Femenino</t>
  </si>
  <si>
    <t>CUADRO 2.7.2</t>
  </si>
  <si>
    <t>CARGAS VIGENTES DEL SISTEMA ISAPRE POR SEXO</t>
  </si>
  <si>
    <t>CUADRO 2.7.3</t>
  </si>
  <si>
    <t>BENEFICIARIOS VIGENTES DEL SISTEMA ISAPRE POR SEXO</t>
  </si>
  <si>
    <t>CUADRO 2.8.1</t>
  </si>
  <si>
    <t>COTIZANTES VIGENTES DEL SISTEMA ISAPRE POR EDAD</t>
  </si>
  <si>
    <t>Rangos de edad</t>
  </si>
  <si>
    <t>1990 (*)</t>
  </si>
  <si>
    <t>&lt; 20</t>
  </si>
  <si>
    <t>20 - 29</t>
  </si>
  <si>
    <t>30 - 39</t>
  </si>
  <si>
    <t>40 - 49</t>
  </si>
  <si>
    <t>50 - 59</t>
  </si>
  <si>
    <t>60 - 69</t>
  </si>
  <si>
    <t>70 - 79</t>
  </si>
  <si>
    <t>80 - 84</t>
  </si>
  <si>
    <t>&gt; 84</t>
  </si>
  <si>
    <t>CUADRO 2.8.2</t>
  </si>
  <si>
    <t>CARGAS VIGENTES DEL SISTEMA ISAPRE POR EDAD</t>
  </si>
  <si>
    <t>CUADRO 2.8.3</t>
  </si>
  <si>
    <t>BENEFICIARIOS VIGENTES DEL SISTEMA ISAPRE POR EDAD</t>
  </si>
  <si>
    <t>CUADRO 2.9.1</t>
  </si>
  <si>
    <t>COTIZANTES SEXO MASCULINO DEL SISTEMA ISAPRE POR EDAD</t>
  </si>
  <si>
    <t>CUADRO 2.9.2</t>
  </si>
  <si>
    <t>COTIZANTES SEXO FEMENINO DEL SISTEMA ISAPRE POR EDAD</t>
  </si>
  <si>
    <t>CUADRO 2.9.3</t>
  </si>
  <si>
    <t>CARGAS SEXO MASCULINO DEL SISTEMA ISAPRE POR EDAD</t>
  </si>
  <si>
    <t>CUADRO 2.9.4</t>
  </si>
  <si>
    <t>CARGAS SEXO FEMENINO DEL SISTEMA ISAPRE POR EDAD</t>
  </si>
  <si>
    <t>CUADRO 2.9.5</t>
  </si>
  <si>
    <t>BENEFICIARIOS SEXO MASCULINO DEL SISTEMA ISAPRE POR EDAD</t>
  </si>
  <si>
    <t>CUADRO 2.9.6</t>
  </si>
  <si>
    <t>BENEFICIARIOS SEXO FEMENINO DEL SISTEMA ISAPRE POR EDAD</t>
  </si>
  <si>
    <t>CUADRO 2.1.1</t>
  </si>
  <si>
    <t>COTIZANTES VIGENTES DEL SISTEMA ISAPRE EN DICIEMBRE DE CADA AÑO</t>
  </si>
  <si>
    <t>CUADRO 2.1.3</t>
  </si>
  <si>
    <t>CARGAS PROMEDIO POR COTIZANTE DEL SISTEMA ISAPRE EN DICIEMBRE DE CADA AÑO</t>
  </si>
  <si>
    <t>CUADRO 2.1.4</t>
  </si>
  <si>
    <t>CUADRO 2.6.1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</si>
  <si>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</si>
  <si>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</si>
  <si>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</si>
  <si>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</si>
  <si>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</si>
  <si>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</si>
  <si>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</si>
  <si>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</si>
  <si>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</si>
  <si>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</si>
  <si>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</si>
  <si>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</si>
  <si>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</si>
  <si>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R.M.</t>
  </si>
  <si>
    <t>CUADRO 2.6.2</t>
  </si>
  <si>
    <t>CUADRO 2.6.3</t>
  </si>
  <si>
    <t>BENEFICIARIOS VIGENTES DEL SISTEMA ISAPRE POR REGION</t>
  </si>
  <si>
    <t>CUADRO 2.2.1</t>
  </si>
  <si>
    <t xml:space="preserve">PROMEDIO ANUAL DE COTIZANTES VIGENTES DEL SISTEMA ISAPRE </t>
  </si>
  <si>
    <t xml:space="preserve">PROMEDIO ANUAL DE CARGAS VIGENTES DEL SISTEMA ISAPRE </t>
  </si>
  <si>
    <t>CUADRO 2.2.3</t>
  </si>
  <si>
    <t xml:space="preserve">PROMEDIO ANUAL DE CARGAS POR COTIZANTE DEL SISTEMA ISAPRE </t>
  </si>
  <si>
    <t>CUADRO 2.2.4</t>
  </si>
  <si>
    <t xml:space="preserve">PROMEDIO ANUAL DE BENEFICIARIOS VIGENTES DEL SISTEMA ISAPRE </t>
  </si>
  <si>
    <t>2001</t>
  </si>
  <si>
    <t>2002</t>
  </si>
  <si>
    <t>2003</t>
  </si>
  <si>
    <t>2004</t>
  </si>
  <si>
    <t>2005</t>
  </si>
  <si>
    <t>2006</t>
  </si>
  <si>
    <t>2007</t>
  </si>
  <si>
    <t>Vida Plena (ex-Cigna Salud)</t>
  </si>
  <si>
    <t>ING Salud (ex-Aetna Salud)</t>
  </si>
  <si>
    <t>Masvida</t>
  </si>
  <si>
    <t>Linksalud Vida (ex-Vida Plena)</t>
  </si>
  <si>
    <t>Fundación (ex-Banco Estado)</t>
  </si>
  <si>
    <t>Ultrasalud (ex-CTC - Istel)</t>
  </si>
  <si>
    <t>Link Salud (ex-Crisol)</t>
  </si>
  <si>
    <t>XIV</t>
  </si>
  <si>
    <t>XV</t>
  </si>
  <si>
    <t>Sin clasificar</t>
  </si>
  <si>
    <t>CUADRO 2.3.1</t>
  </si>
  <si>
    <t>CUADRO 2.4.2</t>
  </si>
  <si>
    <t>CUADRO 2.4.1</t>
  </si>
  <si>
    <t>CUADRO 2.4.3</t>
  </si>
  <si>
    <t>CUADRO 2.4.4</t>
  </si>
  <si>
    <t>CUADRO 2.4.5</t>
  </si>
  <si>
    <t>CUADRO 2.4.6</t>
  </si>
  <si>
    <t>CUADRO 2.4.7</t>
  </si>
  <si>
    <t>CUADRO 2.11.1</t>
  </si>
  <si>
    <t>CUADRO 2.11.2</t>
  </si>
  <si>
    <t>CUADRO 2.11.3</t>
  </si>
  <si>
    <t>CUADRO 2.11.4</t>
  </si>
  <si>
    <t>Promedio Anual de Cartera</t>
  </si>
  <si>
    <t>Tramos de renta en miles de $ nominales</t>
  </si>
  <si>
    <t>31 - 40</t>
  </si>
  <si>
    <t>41 - 50</t>
  </si>
  <si>
    <t>51 -  60</t>
  </si>
  <si>
    <t>61 - 120</t>
  </si>
  <si>
    <t>&gt; 120</t>
  </si>
  <si>
    <t>Sin clasificar (*)</t>
  </si>
  <si>
    <t>CUADRO 2.4</t>
  </si>
  <si>
    <t>COTIZANTES DEPENDIENTES DEl SISTEMA ISAPRES POR RENTA IMPONIBLE</t>
  </si>
  <si>
    <t>2008</t>
  </si>
  <si>
    <t>2009</t>
  </si>
  <si>
    <t>2010</t>
  </si>
  <si>
    <t>Cruz Blanca (ex-ING Salud)</t>
  </si>
  <si>
    <t>Cartera Anual de Isapre</t>
  </si>
  <si>
    <t>II.-  Cartera de Beneficiarios del Sistema Isapre</t>
  </si>
  <si>
    <t>2011</t>
  </si>
  <si>
    <t>Condición Previsional</t>
  </si>
  <si>
    <t>2013</t>
  </si>
  <si>
    <t xml:space="preserve">   0 - 100</t>
  </si>
  <si>
    <t>101 - 200</t>
  </si>
  <si>
    <t>201 - 300</t>
  </si>
  <si>
    <t>301 - 400</t>
  </si>
  <si>
    <t>401 - 500</t>
  </si>
  <si>
    <t>501 - 600</t>
  </si>
  <si>
    <t>701 - 800</t>
  </si>
  <si>
    <t>801 - 900</t>
  </si>
  <si>
    <t>901 - 1000</t>
  </si>
  <si>
    <t>1001 - 1100</t>
  </si>
  <si>
    <t>1101 - 1200</t>
  </si>
  <si>
    <t>1201 - 1300</t>
  </si>
  <si>
    <t>1301 - 1400</t>
  </si>
  <si>
    <t>1401 - 1500</t>
  </si>
  <si>
    <t>1501 - 1600</t>
  </si>
  <si>
    <t>2014</t>
  </si>
  <si>
    <t>2015</t>
  </si>
  <si>
    <t>1601 - 1700</t>
  </si>
  <si>
    <t>1701 - 1800</t>
  </si>
  <si>
    <t>2016</t>
  </si>
  <si>
    <t>2017</t>
  </si>
  <si>
    <t>Nueva Masvida (ex-Optima)</t>
  </si>
  <si>
    <t>1801 - 1900</t>
  </si>
  <si>
    <t>1901 - 2000</t>
  </si>
  <si>
    <t>2018</t>
  </si>
  <si>
    <t>2001 - 2100</t>
  </si>
  <si>
    <t>XVI</t>
  </si>
  <si>
    <t>Arica y Parinacota</t>
  </si>
  <si>
    <t>Tarapacá</t>
  </si>
  <si>
    <t>Atacama</t>
  </si>
  <si>
    <t>Coquimbo</t>
  </si>
  <si>
    <t>Valparaíso</t>
  </si>
  <si>
    <t>Libertador Bdo. O'Higgins</t>
  </si>
  <si>
    <t>Maule</t>
  </si>
  <si>
    <t>Ñuble</t>
  </si>
  <si>
    <t>Bío Bío</t>
  </si>
  <si>
    <t>Araucanía</t>
  </si>
  <si>
    <t>Los Ríos</t>
  </si>
  <si>
    <t>Los Lagos</t>
  </si>
  <si>
    <t>Aysén</t>
  </si>
  <si>
    <t>Magallanes</t>
  </si>
  <si>
    <t>Metropolitana</t>
  </si>
  <si>
    <t>Antofagasta</t>
  </si>
  <si>
    <t>2019</t>
  </si>
  <si>
    <t>Isalud (ex-Fusat)</t>
  </si>
  <si>
    <t>2101 - 2200</t>
  </si>
  <si>
    <t>2201 - 2300</t>
  </si>
  <si>
    <t>2020</t>
  </si>
  <si>
    <t xml:space="preserve">Isalud (ex-Fusat) </t>
  </si>
  <si>
    <t>INDICE</t>
  </si>
  <si>
    <t>HOJA</t>
  </si>
  <si>
    <t>CONTENIDO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</si>
  <si>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</si>
  <si>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</si>
  <si>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</si>
  <si>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</si>
  <si>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Cartera de Beneficiarios del Sistema Isapre</t>
  </si>
  <si>
    <t>Cotización Pactada promedio</t>
  </si>
  <si>
    <t>Rta. Imponible promedio</t>
  </si>
  <si>
    <t>Cartera x Región</t>
  </si>
  <si>
    <t>Cartera x Sexo y Edad</t>
  </si>
  <si>
    <t>Cartera x Sexo</t>
  </si>
  <si>
    <t>Cartera x Edad</t>
  </si>
  <si>
    <t>Cotizaciones x Isapre</t>
  </si>
  <si>
    <t>Beneficiarios x Isapre</t>
  </si>
  <si>
    <t>Cargas x Isapre</t>
  </si>
  <si>
    <t>Cotizantes x Isapre</t>
  </si>
  <si>
    <t>Suscripción y Desahucios</t>
  </si>
  <si>
    <t>Total Sistema</t>
  </si>
  <si>
    <t>Lib. Bdo. O'Higgins</t>
  </si>
  <si>
    <t>Cotiz. x Rta. Imponible 87-92</t>
  </si>
  <si>
    <t>(*) Se refiere principalmente a cotizaciones impagas.</t>
  </si>
  <si>
    <t>Cotiz. x Rta. Imponible 93-96</t>
  </si>
  <si>
    <t>(*) Para los años 1990 - 1999 incluye a imponentes voluntarios.</t>
  </si>
  <si>
    <t>Independiente (*)</t>
  </si>
  <si>
    <t>Cotizantes x Cond. Previsional</t>
  </si>
  <si>
    <t xml:space="preserve">COTIZACIÓN PACTADA PROMEDIO DEL SISTEMA ISAPRE </t>
  </si>
  <si>
    <t>COTIZACIÓN PACTADA PROMEDIO DEL SISTEMA ISAPRE POR REGIÓN</t>
  </si>
  <si>
    <t>COTIZANTES VIGENTES DE ISAPRES ABIERTAS POR CONDICIÓN PREVISIONAL</t>
  </si>
  <si>
    <t>COTIZANTES VIGENTES DE ISAPRES CERRADAS POR CONDICIÓN PREVISIONAL</t>
  </si>
  <si>
    <t>COTIZANTES VIGENTES DEL SISTEMA ISAPRE POR CONDICIÓN PREVISIONAL</t>
  </si>
  <si>
    <t>COTIZANTES VIGENTES DEL SISTEMA ISAPRE POR REGIÓN</t>
  </si>
  <si>
    <t>CARGAS VIGENTES DEL SISTEMA ISAPRE POR REGIÓN</t>
  </si>
  <si>
    <t>Cotizantes, Cargas y Beneficiarios Vigentes por Región, en diciembre de cada año.</t>
  </si>
  <si>
    <t>Cotizantes Vigentes por Condición Previsional y Tipo de Isapre, en diciembre de cada año.</t>
  </si>
  <si>
    <t>Cotizantes, Cargas y Beneficiarios Vigentes por Sexo, en diciembre de cada año.</t>
  </si>
  <si>
    <t>Cotizantes, Cargas y Beneficiarios Vigentes por Tramo de Edad, en diciembre de cada año.</t>
  </si>
  <si>
    <t>(*) Para el año 1990 el tramo 70-79 años incluye todos los cotizantes mayores a 70 años.</t>
  </si>
  <si>
    <t>Cotizantes, Cargas y Beneficiarios Vigentes por Sexo y Tramo de Edad, en diciembre de cada año.</t>
  </si>
  <si>
    <t>(*) El año 1991 sólo incluye período septiembre-diciembre.</t>
  </si>
  <si>
    <t>1991 (*)</t>
  </si>
  <si>
    <t>Por parte de la Isapre</t>
  </si>
  <si>
    <t>Cotizantes, Cargas, Cargas promedio por Cotizante y Beneficiarios Vigentes, en diciembre de cada año.</t>
  </si>
  <si>
    <t>Cotizantes Vigentes por Isapre, en diciembre de cada año.</t>
  </si>
  <si>
    <t>Total Isapres Abiertas</t>
  </si>
  <si>
    <t>Total Isapres Cerradas</t>
  </si>
  <si>
    <t>Cargas Vigentes por Isapre, en diciembre de cada año.</t>
  </si>
  <si>
    <t>Beneficiarios Vigentes por Isapre, en diciembre de cada año.</t>
  </si>
  <si>
    <t xml:space="preserve">Suscripciones y Desahucios de Contratos según Causal, en cada año. </t>
  </si>
  <si>
    <t>COTIZACIÓN PACTADA PROMEDIO ANUAL DEL SISTEMA ISAPRE</t>
  </si>
  <si>
    <t>Cotización Pactada Promedio Anual, en pesos de diciembre del úlimo año.</t>
  </si>
  <si>
    <t>Para facilitar la comparación y determinar la variación real depurada del efecto inflacionario, todas las variables financieras se ajustaron de acuerdo a la variación del I.P.C., quedando todas las cifras expresadas en moneda de diciembre del último año.</t>
  </si>
  <si>
    <t>Renta Imponible Promedio por Tipo de Isapre, en pesos de diciembre del último año.</t>
  </si>
  <si>
    <t>Cotiz. x Rta. Imponible 98 y +</t>
  </si>
  <si>
    <t>Cotizantes Vigentes por Renta Imponible periodo 1989-1992, por Tipo de Isapre, en diciembre de cada año.</t>
  </si>
  <si>
    <t>Cotizantes Dependientes por Renta Imponible periodo 1993-1996, por Tipo de Isapre, en diciembre de cada año.</t>
  </si>
  <si>
    <t>Cotizantes Dependientes por Renta Imponible desde 1998 al último año, por Tipo de Isapre, en diciembre de cada año.</t>
  </si>
  <si>
    <t>(*) En cada año se considera como último tramo el equivalente a la renta tope imponible vigente en diciembre de ese año.</t>
  </si>
  <si>
    <t>(**) Se refiere principalmente a cotizaciones impagas.</t>
  </si>
  <si>
    <t>Sin clasificar (**)</t>
  </si>
  <si>
    <t>Tramos de renta en miles de $ nominales (*)</t>
  </si>
  <si>
    <t xml:space="preserve">Fuente de Información: Superintendencia de Salud, Archivos Maestros de Cotizantes y Cargas de Isapres, Contratos y Cotizaciones de Salud. </t>
  </si>
  <si>
    <t>El Objetivo de este producto estadístico es concentrar en un único cuerpo, series estadísticas anuales, actualizadas y comparables de las principales variables, de manera de cubrir todo el período para el cual se dispone de información relativa al sistema.</t>
  </si>
  <si>
    <t xml:space="preserve">SERIES ESTADÍSTICAS 1990 - </t>
  </si>
  <si>
    <t>Fecha de extracción de Información año</t>
  </si>
  <si>
    <t>Promedio Anual de Cotizantes, Cargas, Cargas por Cotizante y Beneficiarios Vigentes.</t>
  </si>
  <si>
    <t>Cotización Pactada Promedio por Tipo de Isapre y Región, en pesos de diciembre del último año.</t>
  </si>
  <si>
    <t>Estas series estadísticas incluyen información relativa al número de Cotizantes, Cargas y Beneficiarios clasificados por Isapre, Tipo de Isapre, Región, Sexo, Edad, Renta y Tipo de Trabajador, lo que permite un conocimiento más completo sobre la evolución de la Cartera. Se presenta además, información sobre Cotización Pactada Promedio, Renta Imponible Promedio, Suscripciones y Desahucios de Contratos.</t>
  </si>
  <si>
    <t>Desde la información correspondiente al año 2021 se incorpora la categoría "Sin clasificar" en los cuadros estadísticos donde el dato de Región, Sexo, Edad o Causal de Desahucio no se encontraba disponible al momento de la elaboración del producto estadístico.</t>
  </si>
  <si>
    <t>CUADRO 2.9.7</t>
  </si>
  <si>
    <t>COTIZANTES SIN INFORMACIÓN SEXO DEL SISTEMA ISAPRE POR EDAD</t>
  </si>
  <si>
    <t>CUADRO 2.9.8</t>
  </si>
  <si>
    <t>CARGAS SIN INFORMACIÓN SEXO DEL SISTEMA ISAPRE POR EDAD</t>
  </si>
  <si>
    <t>CUADRO 2.9.9</t>
  </si>
  <si>
    <t>BENEFICIARIOS SIN INFORMACIÓN SEXO DEL SISTEMA ISAPRE POR EDAD</t>
  </si>
  <si>
    <t>2301 - 2400</t>
  </si>
  <si>
    <t>2401 - 2500</t>
  </si>
  <si>
    <t>2021</t>
  </si>
  <si>
    <t>Isapres Abiertas</t>
  </si>
  <si>
    <t>Isapres Cerradas</t>
  </si>
  <si>
    <t>2501 - 2600</t>
  </si>
  <si>
    <t>2601 - 2700</t>
  </si>
  <si>
    <t>2701 - 2800</t>
  </si>
  <si>
    <t>&gt; 2800</t>
  </si>
  <si>
    <t>Casa Particular</t>
  </si>
  <si>
    <t>2022</t>
  </si>
  <si>
    <t>Esencial</t>
  </si>
  <si>
    <t>(En pesos de diciembre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</si>
</sst>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,##0.0"/>
    <numFmt numFmtId="165" formatCode="General_)"/>
    <numFmt numFmtId="166" formatCode="&quot;$&quot;\ #,##0"/>
    <numFmt numFmtId="167" formatCode="0.0"/>
  </numFmts>
  <fonts count="31">
    <font>
      <sz val="8"/>
      <name val="Verdana"/>
      <family val="2"/>
    </font>
    <font>
      <sz val="12"/>
      <name val="Helvetica-Narrow"/>
    </font>
    <font>
      <sz val="12"/>
      <name val="Times"/>
      <family val="1"/>
    </font>
    <font>
      <u/>
      <sz val="12"/>
      <color indexed="12"/>
      <name val="Helvetica-Narrow"/>
    </font>
    <font>
      <sz val="10"/>
      <name val="Helv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8.5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8"/>
      <color indexed="23"/>
      <name val="Verdana"/>
      <family val="2"/>
    </font>
    <font>
      <b/>
      <sz val="8"/>
      <name val="Verdana"/>
      <family val="2"/>
    </font>
    <font>
      <b/>
      <sz val="8.5"/>
      <name val="Verdana"/>
      <family val="2"/>
    </font>
    <font>
      <u/>
      <sz val="10"/>
      <name val="Verdana"/>
      <family val="2"/>
    </font>
    <font>
      <b/>
      <u/>
      <sz val="8.5"/>
      <name val="Verdana"/>
      <family val="2"/>
    </font>
    <font>
      <u/>
      <sz val="8.5"/>
      <name val="Verdana"/>
      <family val="2"/>
    </font>
    <font>
      <b/>
      <sz val="14"/>
      <color rgb="FF0067B7"/>
      <name val="Verdana"/>
      <family val="2"/>
    </font>
    <font>
      <b/>
      <sz val="15"/>
      <color rgb="FF0070C0"/>
      <name val="Verdana"/>
      <family val="2"/>
    </font>
    <font>
      <b/>
      <sz val="10"/>
      <color theme="8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2"/>
      <color rgb="FF0067B7"/>
      <name val="Verdana"/>
      <family val="2"/>
    </font>
    <font>
      <b/>
      <sz val="8"/>
      <color theme="1"/>
      <name val="Verdana"/>
      <family val="2"/>
    </font>
    <font>
      <b/>
      <sz val="8"/>
      <color rgb="FF2E74B5"/>
      <name val="Verdana"/>
      <family val="2"/>
    </font>
    <font>
      <sz val="8"/>
      <color rgb="FF0000FF"/>
      <name val="Verdana"/>
      <family val="2"/>
    </font>
    <font>
      <sz val="8.5"/>
      <color theme="1"/>
      <name val="Verdana"/>
      <family val="2"/>
    </font>
    <font>
      <sz val="10"/>
      <color rgb="FFFF0000"/>
      <name val="Verdana"/>
      <family val="2"/>
    </font>
    <font>
      <sz val="8.5"/>
      <color rgb="FFFF0000"/>
      <name val="Verdana"/>
      <family val="2"/>
    </font>
    <font>
      <b/>
      <sz val="8.5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indexed="64"/>
      </left>
      <right/>
      <top style="double">
        <color theme="0" tint="-0.499984740745262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37" fontId="4" fillId="0" borderId="0"/>
    <xf numFmtId="165" fontId="2" fillId="0" borderId="0"/>
    <xf numFmtId="165" fontId="2" fillId="0" borderId="0"/>
  </cellStyleXfs>
  <cellXfs count="240">
    <xf numFmtId="0" fontId="0" fillId="0" borderId="0" xfId="0"/>
    <xf numFmtId="0" fontId="6" fillId="2" borderId="0" xfId="0" applyFont="1" applyFill="1"/>
    <xf numFmtId="3" fontId="6" fillId="2" borderId="0" xfId="0" applyNumberFormat="1" applyFont="1" applyFill="1"/>
    <xf numFmtId="0" fontId="6" fillId="0" borderId="0" xfId="0" applyFont="1" applyFill="1" applyBorder="1"/>
    <xf numFmtId="0" fontId="6" fillId="2" borderId="0" xfId="0" applyFont="1" applyFill="1" applyAlignment="1">
      <alignment horizontal="center" vertical="center" wrapText="1"/>
    </xf>
    <xf numFmtId="167" fontId="6" fillId="2" borderId="0" xfId="0" applyNumberFormat="1" applyFont="1" applyFill="1"/>
    <xf numFmtId="165" fontId="18" fillId="3" borderId="0" xfId="5" applyFont="1" applyFill="1" applyAlignment="1">
      <alignment vertical="center"/>
    </xf>
    <xf numFmtId="165" fontId="19" fillId="3" borderId="0" xfId="5" applyFont="1" applyFill="1" applyAlignment="1">
      <alignment vertical="center" wrapText="1"/>
    </xf>
    <xf numFmtId="165" fontId="10" fillId="3" borderId="0" xfId="5" applyFont="1" applyFill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12" fillId="3" borderId="0" xfId="0" quotePrefix="1" applyFont="1" applyFill="1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9" fillId="2" borderId="0" xfId="0" applyFont="1" applyFill="1" applyBorder="1"/>
    <xf numFmtId="3" fontId="9" fillId="2" borderId="0" xfId="2" applyNumberFormat="1" applyFont="1" applyFill="1" applyBorder="1"/>
    <xf numFmtId="0" fontId="14" fillId="2" borderId="3" xfId="0" applyFont="1" applyFill="1" applyBorder="1"/>
    <xf numFmtId="3" fontId="14" fillId="2" borderId="3" xfId="2" applyNumberFormat="1" applyFont="1" applyFill="1" applyBorder="1"/>
    <xf numFmtId="164" fontId="9" fillId="2" borderId="0" xfId="2" applyNumberFormat="1" applyFont="1" applyFill="1" applyBorder="1"/>
    <xf numFmtId="164" fontId="14" fillId="2" borderId="3" xfId="2" applyNumberFormat="1" applyFont="1" applyFill="1" applyBorder="1"/>
    <xf numFmtId="37" fontId="23" fillId="3" borderId="0" xfId="0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/>
    <xf numFmtId="17" fontId="7" fillId="3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/>
    </xf>
    <xf numFmtId="3" fontId="9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3" fontId="14" fillId="0" borderId="3" xfId="2" applyNumberFormat="1" applyFont="1" applyFill="1" applyBorder="1"/>
    <xf numFmtId="17" fontId="7" fillId="0" borderId="0" xfId="0" applyNumberFormat="1" applyFont="1" applyFill="1" applyBorder="1" applyAlignment="1" applyProtection="1">
      <alignment horizontal="center" vertical="center"/>
    </xf>
    <xf numFmtId="0" fontId="12" fillId="3" borderId="0" xfId="0" quotePrefix="1" applyFont="1" applyFill="1" applyBorder="1" applyAlignment="1">
      <alignment horizontal="justify" vertical="center" wrapText="1"/>
    </xf>
    <xf numFmtId="0" fontId="17" fillId="0" borderId="0" xfId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Protection="1"/>
    <xf numFmtId="37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Alignment="1" applyProtection="1">
      <alignment horizontal="right"/>
    </xf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7" fontId="9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3" fontId="14" fillId="0" borderId="0" xfId="2" applyNumberFormat="1" applyFont="1" applyFill="1" applyBorder="1" applyProtection="1"/>
    <xf numFmtId="3" fontId="14" fillId="0" borderId="3" xfId="2" applyNumberFormat="1" applyFont="1" applyFill="1" applyBorder="1" applyProtection="1"/>
    <xf numFmtId="3" fontId="14" fillId="0" borderId="3" xfId="0" applyNumberFormat="1" applyFont="1" applyFill="1" applyBorder="1" applyProtection="1"/>
    <xf numFmtId="37" fontId="7" fillId="3" borderId="16" xfId="3" applyFont="1" applyFill="1" applyBorder="1" applyAlignment="1">
      <alignment horizontal="center"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23" fillId="3" borderId="3" xfId="0" applyNumberFormat="1" applyFont="1" applyFill="1" applyBorder="1" applyAlignment="1" applyProtection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37" fontId="13" fillId="3" borderId="19" xfId="3" applyFont="1" applyFill="1" applyBorder="1" applyAlignment="1">
      <alignment horizontal="center" vertical="center"/>
    </xf>
    <xf numFmtId="37" fontId="7" fillId="3" borderId="16" xfId="3" applyFont="1" applyFill="1" applyBorder="1" applyAlignment="1">
      <alignment horizontal="center" vertical="center"/>
    </xf>
    <xf numFmtId="37" fontId="11" fillId="3" borderId="0" xfId="3" applyFont="1" applyFill="1" applyBorder="1" applyAlignment="1">
      <alignment horizontal="justify" vertical="center" wrapText="1"/>
    </xf>
    <xf numFmtId="17" fontId="7" fillId="3" borderId="0" xfId="0" applyNumberFormat="1" applyFont="1" applyFill="1" applyAlignment="1" applyProtection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27" fillId="3" borderId="20" xfId="0" applyFont="1" applyFill="1" applyBorder="1" applyAlignment="1">
      <alignment horizontal="left" vertical="center" indent="2"/>
    </xf>
    <xf numFmtId="37" fontId="10" fillId="0" borderId="0" xfId="0" applyNumberFormat="1" applyFont="1" applyAlignment="1">
      <alignment vertical="center"/>
    </xf>
    <xf numFmtId="37" fontId="25" fillId="0" borderId="0" xfId="0" applyNumberFormat="1" applyFont="1" applyAlignment="1">
      <alignment vertical="center"/>
    </xf>
    <xf numFmtId="37" fontId="25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0" fillId="3" borderId="18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9" fillId="0" borderId="0" xfId="0" applyNumberFormat="1" applyFont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indent="3"/>
    </xf>
    <xf numFmtId="37" fontId="14" fillId="4" borderId="4" xfId="0" quotePrefix="1" applyNumberFormat="1" applyFont="1" applyFill="1" applyBorder="1" applyAlignment="1" applyProtection="1">
      <alignment horizontal="center" vertical="center" wrapText="1"/>
    </xf>
    <xf numFmtId="0" fontId="14" fillId="4" borderId="4" xfId="0" quotePrefix="1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/>
    <xf numFmtId="0" fontId="6" fillId="2" borderId="0" xfId="0" applyFont="1" applyFill="1" applyBorder="1" applyAlignment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3" fontId="9" fillId="2" borderId="0" xfId="2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3" fontId="14" fillId="2" borderId="3" xfId="2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164" fontId="9" fillId="2" borderId="0" xfId="2" applyNumberFormat="1" applyFont="1" applyFill="1" applyBorder="1" applyAlignment="1">
      <alignment vertical="center"/>
    </xf>
    <xf numFmtId="167" fontId="6" fillId="2" borderId="0" xfId="0" applyNumberFormat="1" applyFont="1" applyFill="1" applyAlignment="1">
      <alignment vertical="center"/>
    </xf>
    <xf numFmtId="164" fontId="14" fillId="2" borderId="3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6" fontId="9" fillId="0" borderId="0" xfId="2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166" fontId="14" fillId="0" borderId="3" xfId="2" applyNumberFormat="1" applyFont="1" applyFill="1" applyBorder="1" applyAlignment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0" fontId="14" fillId="3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4" fillId="4" borderId="3" xfId="0" quotePrefix="1" applyNumberFormat="1" applyFont="1" applyFill="1" applyBorder="1" applyAlignment="1" applyProtection="1">
      <alignment horizontal="center" vertical="center" wrapText="1"/>
    </xf>
    <xf numFmtId="0" fontId="14" fillId="4" borderId="24" xfId="0" quotePrefix="1" applyNumberFormat="1" applyFont="1" applyFill="1" applyBorder="1" applyAlignment="1" applyProtection="1">
      <alignment horizontal="center" vertical="center" wrapText="1"/>
    </xf>
    <xf numFmtId="0" fontId="14" fillId="4" borderId="25" xfId="0" quotePrefix="1" applyNumberFormat="1" applyFont="1" applyFill="1" applyBorder="1" applyAlignment="1" applyProtection="1">
      <alignment horizontal="center" vertical="center" wrapText="1"/>
    </xf>
    <xf numFmtId="3" fontId="9" fillId="0" borderId="26" xfId="2" applyNumberFormat="1" applyFont="1" applyFill="1" applyBorder="1"/>
    <xf numFmtId="3" fontId="9" fillId="0" borderId="12" xfId="2" applyNumberFormat="1" applyFont="1" applyFill="1" applyBorder="1"/>
    <xf numFmtId="3" fontId="14" fillId="0" borderId="24" xfId="2" applyNumberFormat="1" applyFont="1" applyFill="1" applyBorder="1"/>
    <xf numFmtId="3" fontId="14" fillId="0" borderId="25" xfId="2" applyNumberFormat="1" applyFont="1" applyFill="1" applyBorder="1"/>
    <xf numFmtId="0" fontId="0" fillId="2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3" fontId="9" fillId="0" borderId="7" xfId="2" applyNumberFormat="1" applyFont="1" applyFill="1" applyBorder="1" applyAlignment="1">
      <alignment vertical="center"/>
    </xf>
    <xf numFmtId="3" fontId="9" fillId="0" borderId="5" xfId="2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3" fontId="14" fillId="0" borderId="3" xfId="2" applyNumberFormat="1" applyFont="1" applyFill="1" applyBorder="1" applyAlignment="1">
      <alignment vertical="center"/>
    </xf>
    <xf numFmtId="3" fontId="14" fillId="0" borderId="8" xfId="2" applyNumberFormat="1" applyFont="1" applyFill="1" applyBorder="1" applyAlignment="1">
      <alignment vertical="center"/>
    </xf>
    <xf numFmtId="3" fontId="14" fillId="0" borderId="6" xfId="2" applyNumberFormat="1" applyFont="1" applyFill="1" applyBorder="1" applyAlignment="1">
      <alignment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37" fontId="5" fillId="3" borderId="0" xfId="0" applyNumberFormat="1" applyFont="1" applyFill="1" applyAlignment="1" applyProtection="1">
      <alignment horizontal="center"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23" fillId="3" borderId="3" xfId="0" applyNumberFormat="1" applyFont="1" applyFill="1" applyBorder="1" applyAlignment="1" applyProtection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left"/>
    </xf>
    <xf numFmtId="3" fontId="9" fillId="0" borderId="27" xfId="2" applyNumberFormat="1" applyFont="1" applyFill="1" applyBorder="1"/>
    <xf numFmtId="3" fontId="9" fillId="0" borderId="28" xfId="2" applyNumberFormat="1" applyFont="1" applyFill="1" applyBorder="1"/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0" fontId="14" fillId="4" borderId="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1" fontId="6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/>
    <xf numFmtId="49" fontId="14" fillId="4" borderId="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right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" fontId="9" fillId="0" borderId="0" xfId="2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vertical="center"/>
    </xf>
    <xf numFmtId="3" fontId="14" fillId="0" borderId="0" xfId="0" applyNumberFormat="1" applyFont="1" applyFill="1" applyBorder="1" applyAlignment="1" applyProtection="1">
      <alignment vertical="center"/>
    </xf>
    <xf numFmtId="3" fontId="14" fillId="0" borderId="0" xfId="2" applyNumberFormat="1" applyFont="1" applyFill="1" applyBorder="1" applyAlignment="1" applyProtection="1">
      <alignment vertical="center"/>
    </xf>
    <xf numFmtId="3" fontId="14" fillId="0" borderId="3" xfId="2" applyNumberFormat="1" applyFont="1" applyFill="1" applyBorder="1" applyAlignment="1" applyProtection="1">
      <alignment vertical="center"/>
    </xf>
    <xf numFmtId="3" fontId="14" fillId="0" borderId="3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7" fontId="14" fillId="4" borderId="4" xfId="0" applyNumberFormat="1" applyFont="1" applyFill="1" applyBorder="1" applyAlignment="1" applyProtection="1">
      <alignment horizontal="center" vertical="center" wrapText="1"/>
    </xf>
    <xf numFmtId="165" fontId="14" fillId="4" borderId="4" xfId="0" applyNumberFormat="1" applyFont="1" applyFill="1" applyBorder="1" applyAlignment="1" applyProtection="1">
      <alignment horizontal="center" vertical="center" wrapText="1"/>
    </xf>
    <xf numFmtId="165" fontId="9" fillId="0" borderId="0" xfId="4" applyFont="1" applyFill="1" applyBorder="1" applyAlignment="1">
      <alignment vertical="center"/>
    </xf>
    <xf numFmtId="166" fontId="9" fillId="0" borderId="0" xfId="0" applyNumberFormat="1" applyFont="1" applyFill="1" applyBorder="1" applyAlignment="1" applyProtection="1">
      <alignment vertical="center"/>
    </xf>
    <xf numFmtId="166" fontId="14" fillId="0" borderId="0" xfId="0" applyNumberFormat="1" applyFont="1" applyFill="1" applyBorder="1" applyAlignment="1" applyProtection="1">
      <alignment vertical="center"/>
    </xf>
    <xf numFmtId="166" fontId="14" fillId="0" borderId="3" xfId="0" applyNumberFormat="1" applyFont="1" applyFill="1" applyBorder="1" applyAlignment="1" applyProtection="1">
      <alignment vertical="center"/>
    </xf>
    <xf numFmtId="37" fontId="9" fillId="0" borderId="0" xfId="4" applyNumberFormat="1" applyFont="1" applyFill="1" applyBorder="1" applyAlignment="1" applyProtection="1">
      <alignment horizontal="right" vertical="center"/>
    </xf>
    <xf numFmtId="37" fontId="9" fillId="0" borderId="0" xfId="4" applyNumberFormat="1" applyFont="1" applyFill="1" applyBorder="1" applyAlignment="1" applyProtection="1">
      <alignment horizontal="left" vertical="center"/>
    </xf>
    <xf numFmtId="37" fontId="9" fillId="0" borderId="0" xfId="4" applyNumberFormat="1" applyFont="1" applyFill="1" applyBorder="1" applyAlignment="1" applyProtection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21" fillId="0" borderId="0" xfId="0" applyFont="1" applyAlignment="1">
      <alignment horizontal="justify" vertical="center"/>
    </xf>
    <xf numFmtId="0" fontId="12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21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vertical="center" wrapText="1"/>
    </xf>
    <xf numFmtId="0" fontId="22" fillId="3" borderId="0" xfId="0" applyFont="1" applyFill="1" applyAlignment="1">
      <alignment horizontal="justify" vertical="center"/>
    </xf>
    <xf numFmtId="0" fontId="6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37" fontId="14" fillId="3" borderId="0" xfId="3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37" fontId="9" fillId="3" borderId="9" xfId="3" applyFont="1" applyFill="1" applyBorder="1" applyAlignment="1">
      <alignment vertical="center" wrapText="1"/>
    </xf>
    <xf numFmtId="37" fontId="9" fillId="3" borderId="10" xfId="3" applyFont="1" applyFill="1" applyBorder="1" applyAlignment="1">
      <alignment horizontal="left" vertical="center" wrapText="1"/>
    </xf>
    <xf numFmtId="0" fontId="3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3" fontId="14" fillId="0" borderId="3" xfId="2" applyNumberFormat="1" applyFont="1" applyFill="1" applyBorder="1" applyAlignment="1">
      <alignment horizontal="right" vertical="center"/>
    </xf>
    <xf numFmtId="165" fontId="29" fillId="3" borderId="0" xfId="0" applyNumberFormat="1" applyFont="1" applyFill="1" applyBorder="1" applyAlignment="1" applyProtection="1">
      <alignment vertical="center"/>
    </xf>
    <xf numFmtId="165" fontId="9" fillId="3" borderId="0" xfId="0" applyNumberFormat="1" applyFont="1" applyFill="1" applyBorder="1" applyAlignment="1" applyProtection="1">
      <alignment vertical="center"/>
    </xf>
    <xf numFmtId="165" fontId="29" fillId="0" borderId="0" xfId="4" applyFont="1" applyFill="1" applyBorder="1" applyAlignment="1">
      <alignment vertical="center"/>
    </xf>
    <xf numFmtId="37" fontId="28" fillId="0" borderId="0" xfId="0" applyNumberFormat="1" applyFont="1" applyFill="1" applyBorder="1" applyAlignment="1" applyProtection="1">
      <alignment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5" fillId="3" borderId="0" xfId="0" applyNumberFormat="1" applyFont="1" applyFill="1" applyAlignment="1" applyProtection="1">
      <alignment horizontal="center" vertical="center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5" fillId="3" borderId="0" xfId="0" applyNumberFormat="1" applyFont="1" applyFill="1" applyAlignment="1" applyProtection="1">
      <alignment horizontal="center" vertical="center"/>
    </xf>
    <xf numFmtId="17" fontId="7" fillId="3" borderId="0" xfId="0" applyNumberFormat="1" applyFont="1" applyFill="1" applyAlignment="1" applyProtection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7" fontId="9" fillId="0" borderId="0" xfId="0" applyNumberFormat="1" applyFont="1" applyFill="1" applyBorder="1" applyAlignment="1" applyProtection="1">
      <alignment horizontal="left"/>
    </xf>
    <xf numFmtId="37" fontId="7" fillId="3" borderId="17" xfId="3" applyFont="1" applyFill="1" applyBorder="1" applyAlignment="1">
      <alignment horizontal="center" vertical="center"/>
    </xf>
    <xf numFmtId="37" fontId="7" fillId="3" borderId="16" xfId="3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5" fontId="19" fillId="3" borderId="0" xfId="5" applyFont="1" applyFill="1" applyAlignment="1">
      <alignment horizontal="right" vertical="center" wrapText="1"/>
    </xf>
    <xf numFmtId="165" fontId="19" fillId="3" borderId="0" xfId="5" applyFont="1" applyFill="1" applyAlignment="1">
      <alignment horizontal="left" vertical="center" wrapText="1"/>
    </xf>
    <xf numFmtId="165" fontId="19" fillId="3" borderId="0" xfId="5" applyFont="1" applyFill="1" applyAlignment="1">
      <alignment horizontal="center" vertical="center" wrapText="1"/>
    </xf>
    <xf numFmtId="14" fontId="9" fillId="3" borderId="10" xfId="3" applyNumberFormat="1" applyFont="1" applyFill="1" applyBorder="1" applyAlignment="1">
      <alignment horizontal="left" vertical="center" wrapText="1"/>
    </xf>
    <xf numFmtId="37" fontId="9" fillId="3" borderId="9" xfId="3" applyFont="1" applyFill="1" applyBorder="1" applyAlignment="1">
      <alignment horizontal="justify" vertical="center" wrapText="1"/>
    </xf>
    <xf numFmtId="37" fontId="9" fillId="3" borderId="10" xfId="3" applyFont="1" applyFill="1" applyBorder="1" applyAlignment="1">
      <alignment horizontal="justify" vertical="center" wrapText="1"/>
    </xf>
    <xf numFmtId="37" fontId="9" fillId="3" borderId="11" xfId="3" applyFont="1" applyFill="1" applyBorder="1" applyAlignment="1">
      <alignment horizontal="justify" vertical="center" wrapText="1"/>
    </xf>
    <xf numFmtId="37" fontId="9" fillId="3" borderId="1" xfId="3" applyFont="1" applyFill="1" applyBorder="1" applyAlignment="1">
      <alignment horizontal="justify" vertical="center" wrapText="1"/>
    </xf>
    <xf numFmtId="37" fontId="9" fillId="3" borderId="21" xfId="3" applyFont="1" applyFill="1" applyBorder="1" applyAlignment="1">
      <alignment horizontal="justify" vertical="center" wrapText="1"/>
    </xf>
    <xf numFmtId="37" fontId="9" fillId="3" borderId="18" xfId="3" applyFont="1" applyFill="1" applyBorder="1" applyAlignment="1">
      <alignment horizontal="justify" vertical="center" wrapText="1"/>
    </xf>
    <xf numFmtId="37" fontId="23" fillId="3" borderId="0" xfId="0" applyNumberFormat="1" applyFont="1" applyFill="1" applyBorder="1" applyAlignment="1" applyProtection="1">
      <alignment horizontal="center" vertical="center"/>
    </xf>
    <xf numFmtId="37" fontId="5" fillId="3" borderId="0" xfId="0" applyNumberFormat="1" applyFont="1" applyFill="1" applyAlignment="1" applyProtection="1">
      <alignment horizontal="center" vertical="center"/>
    </xf>
    <xf numFmtId="37" fontId="14" fillId="4" borderId="4" xfId="0" quotePrefix="1" applyNumberFormat="1" applyFont="1" applyFill="1" applyBorder="1" applyAlignment="1" applyProtection="1">
      <alignment horizontal="left" vertical="center" wrapText="1"/>
    </xf>
    <xf numFmtId="17" fontId="7" fillId="3" borderId="0" xfId="0" applyNumberFormat="1" applyFont="1" applyFill="1" applyAlignment="1" applyProtection="1">
      <alignment horizontal="center" vertical="center"/>
    </xf>
    <xf numFmtId="37" fontId="5" fillId="3" borderId="0" xfId="0" applyNumberFormat="1" applyFont="1" applyFill="1" applyBorder="1" applyAlignment="1" applyProtection="1">
      <alignment horizontal="center" vertical="center"/>
    </xf>
    <xf numFmtId="17" fontId="7" fillId="3" borderId="0" xfId="0" applyNumberFormat="1" applyFont="1" applyFill="1" applyBorder="1" applyAlignment="1" applyProtection="1">
      <alignment horizontal="center" vertical="center"/>
    </xf>
    <xf numFmtId="37" fontId="14" fillId="4" borderId="13" xfId="0" applyNumberFormat="1" applyFont="1" applyFill="1" applyBorder="1" applyAlignment="1" applyProtection="1">
      <alignment horizontal="center" vertical="center" wrapText="1"/>
    </xf>
    <xf numFmtId="37" fontId="14" fillId="4" borderId="3" xfId="0" applyNumberFormat="1" applyFont="1" applyFill="1" applyBorder="1" applyAlignment="1" applyProtection="1">
      <alignment horizontal="center" vertical="center" wrapText="1"/>
    </xf>
    <xf numFmtId="37" fontId="14" fillId="4" borderId="4" xfId="0" applyNumberFormat="1" applyFont="1" applyFill="1" applyBorder="1" applyAlignment="1" applyProtection="1">
      <alignment horizontal="center" vertical="center"/>
    </xf>
    <xf numFmtId="37" fontId="14" fillId="4" borderId="22" xfId="0" applyNumberFormat="1" applyFont="1" applyFill="1" applyBorder="1" applyAlignment="1" applyProtection="1">
      <alignment horizontal="center" vertical="center"/>
    </xf>
    <xf numFmtId="37" fontId="14" fillId="4" borderId="23" xfId="0" applyNumberFormat="1" applyFont="1" applyFill="1" applyBorder="1" applyAlignment="1" applyProtection="1">
      <alignment horizontal="center" vertical="center"/>
    </xf>
    <xf numFmtId="0" fontId="6" fillId="2" borderId="0" xfId="0" quotePrefix="1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" fontId="7" fillId="0" borderId="0" xfId="0" applyNumberFormat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37" fontId="14" fillId="0" borderId="3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37" fontId="14" fillId="0" borderId="0" xfId="0" applyNumberFormat="1" applyFont="1" applyFill="1" applyBorder="1" applyAlignment="1" applyProtection="1">
      <alignment horizontal="center" vertical="center"/>
    </xf>
    <xf numFmtId="37" fontId="14" fillId="0" borderId="3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left"/>
    </xf>
    <xf numFmtId="37" fontId="14" fillId="0" borderId="0" xfId="0" applyNumberFormat="1" applyFont="1" applyFill="1" applyBorder="1" applyAlignment="1" applyProtection="1">
      <alignment horizontal="center"/>
    </xf>
    <xf numFmtId="0" fontId="14" fillId="4" borderId="4" xfId="0" applyNumberFormat="1" applyFont="1" applyFill="1" applyBorder="1" applyAlignment="1">
      <alignment horizontal="center" vertical="center"/>
    </xf>
  </cellXfs>
  <cellStyles count="6">
    <cellStyle name="Hipervínculo" xfId="1" builtinId="8"/>
    <cellStyle name="Millares" xfId="2" builtinId="3"/>
    <cellStyle name="Normal" xfId="0" builtinId="0" customBuiltin="1"/>
    <cellStyle name="Normal_Cartera dic 2000" xfId="3"/>
    <cellStyle name="Normal_historia" xfId="4"/>
    <cellStyle name="Normal_Licencias dic 1996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629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D7EE"/>
      <color rgb="FF00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152400</xdr:rowOff>
    </xdr:from>
    <xdr:to>
      <xdr:col>1</xdr:col>
      <xdr:colOff>1051560</xdr:colOff>
      <xdr:row>30</xdr:row>
      <xdr:rowOff>76200</xdr:rowOff>
    </xdr:to>
    <xdr:pic>
      <xdr:nvPicPr>
        <xdr:cNvPr id="3458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" y="528066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2</xdr:row>
      <xdr:rowOff>60960</xdr:rowOff>
    </xdr:from>
    <xdr:to>
      <xdr:col>1</xdr:col>
      <xdr:colOff>1844040</xdr:colOff>
      <xdr:row>4</xdr:row>
      <xdr:rowOff>125441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320040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0</xdr:col>
      <xdr:colOff>1051560</xdr:colOff>
      <xdr:row>46</xdr:row>
      <xdr:rowOff>83820</xdr:rowOff>
    </xdr:to>
    <xdr:pic>
      <xdr:nvPicPr>
        <xdr:cNvPr id="6257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318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190499</xdr:colOff>
      <xdr:row>2</xdr:row>
      <xdr:rowOff>0</xdr:rowOff>
    </xdr:from>
    <xdr:to>
      <xdr:col>35</xdr:col>
      <xdr:colOff>532799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204465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2</xdr:col>
      <xdr:colOff>289560</xdr:colOff>
      <xdr:row>79</xdr:row>
      <xdr:rowOff>83820</xdr:rowOff>
    </xdr:to>
    <xdr:pic>
      <xdr:nvPicPr>
        <xdr:cNvPr id="7282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46280"/>
          <a:ext cx="248412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175259</xdr:colOff>
      <xdr:row>2</xdr:row>
      <xdr:rowOff>0</xdr:rowOff>
    </xdr:from>
    <xdr:to>
      <xdr:col>36</xdr:col>
      <xdr:colOff>532799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232659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</xdr:col>
      <xdr:colOff>335280</xdr:colOff>
      <xdr:row>39</xdr:row>
      <xdr:rowOff>91440</xdr:rowOff>
    </xdr:to>
    <xdr:pic>
      <xdr:nvPicPr>
        <xdr:cNvPr id="8305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8320"/>
          <a:ext cx="105156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205739</xdr:colOff>
      <xdr:row>2</xdr:row>
      <xdr:rowOff>0</xdr:rowOff>
    </xdr:from>
    <xdr:to>
      <xdr:col>35</xdr:col>
      <xdr:colOff>532799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38933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137160</xdr:colOff>
      <xdr:row>61</xdr:row>
      <xdr:rowOff>83820</xdr:rowOff>
    </xdr:to>
    <xdr:pic>
      <xdr:nvPicPr>
        <xdr:cNvPr id="933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105918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0</xdr:colOff>
      <xdr:row>2</xdr:row>
      <xdr:rowOff>0</xdr:rowOff>
    </xdr:from>
    <xdr:to>
      <xdr:col>35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48126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175</xdr:row>
      <xdr:rowOff>28575</xdr:rowOff>
    </xdr:from>
    <xdr:to>
      <xdr:col>1</xdr:col>
      <xdr:colOff>156210</xdr:colOff>
      <xdr:row>175</xdr:row>
      <xdr:rowOff>120015</xdr:rowOff>
    </xdr:to>
    <xdr:pic>
      <xdr:nvPicPr>
        <xdr:cNvPr id="1035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5166300"/>
          <a:ext cx="124206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160019</xdr:colOff>
      <xdr:row>2</xdr:row>
      <xdr:rowOff>0</xdr:rowOff>
    </xdr:from>
    <xdr:to>
      <xdr:col>35</xdr:col>
      <xdr:colOff>532799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72461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1051560</xdr:colOff>
      <xdr:row>25</xdr:row>
      <xdr:rowOff>91440</xdr:rowOff>
    </xdr:to>
    <xdr:pic>
      <xdr:nvPicPr>
        <xdr:cNvPr id="2059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0960"/>
          <a:ext cx="105156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175259</xdr:colOff>
      <xdr:row>2</xdr:row>
      <xdr:rowOff>0</xdr:rowOff>
    </xdr:from>
    <xdr:to>
      <xdr:col>34</xdr:col>
      <xdr:colOff>532799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9918679" y="381000"/>
          <a:ext cx="532800" cy="1773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1</xdr:col>
      <xdr:colOff>617220</xdr:colOff>
      <xdr:row>57</xdr:row>
      <xdr:rowOff>91440</xdr:rowOff>
    </xdr:to>
    <xdr:pic>
      <xdr:nvPicPr>
        <xdr:cNvPr id="11377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175259</xdr:colOff>
      <xdr:row>2</xdr:row>
      <xdr:rowOff>0</xdr:rowOff>
    </xdr:from>
    <xdr:to>
      <xdr:col>36</xdr:col>
      <xdr:colOff>532799</xdr:colOff>
      <xdr:row>2</xdr:row>
      <xdr:rowOff>161925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2616159" y="381000"/>
          <a:ext cx="5328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1</xdr:col>
      <xdr:colOff>617220</xdr:colOff>
      <xdr:row>55</xdr:row>
      <xdr:rowOff>91440</xdr:rowOff>
    </xdr:to>
    <xdr:pic>
      <xdr:nvPicPr>
        <xdr:cNvPr id="1240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175259</xdr:colOff>
      <xdr:row>2</xdr:row>
      <xdr:rowOff>0</xdr:rowOff>
    </xdr:from>
    <xdr:to>
      <xdr:col>36</xdr:col>
      <xdr:colOff>532799</xdr:colOff>
      <xdr:row>2</xdr:row>
      <xdr:rowOff>161925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1122639" y="502920"/>
          <a:ext cx="5328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1</xdr:col>
      <xdr:colOff>617220</xdr:colOff>
      <xdr:row>56</xdr:row>
      <xdr:rowOff>91440</xdr:rowOff>
    </xdr:to>
    <xdr:pic>
      <xdr:nvPicPr>
        <xdr:cNvPr id="13426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6384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175259</xdr:colOff>
      <xdr:row>2</xdr:row>
      <xdr:rowOff>0</xdr:rowOff>
    </xdr:from>
    <xdr:to>
      <xdr:col>36</xdr:col>
      <xdr:colOff>532799</xdr:colOff>
      <xdr:row>2</xdr:row>
      <xdr:rowOff>161925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22768559" y="381000"/>
          <a:ext cx="5328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</xdr:col>
      <xdr:colOff>662940</xdr:colOff>
      <xdr:row>42</xdr:row>
      <xdr:rowOff>91440</xdr:rowOff>
    </xdr:to>
    <xdr:pic>
      <xdr:nvPicPr>
        <xdr:cNvPr id="1445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0720"/>
          <a:ext cx="1066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205739</xdr:colOff>
      <xdr:row>1</xdr:row>
      <xdr:rowOff>0</xdr:rowOff>
    </xdr:from>
    <xdr:to>
      <xdr:col>27</xdr:col>
      <xdr:colOff>7019</xdr:colOff>
      <xdr:row>2</xdr:row>
      <xdr:rowOff>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6169639" y="190500"/>
          <a:ext cx="532800" cy="1905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2</xdr:row>
      <xdr:rowOff>30480</xdr:rowOff>
    </xdr:from>
    <xdr:to>
      <xdr:col>1</xdr:col>
      <xdr:colOff>1813560</xdr:colOff>
      <xdr:row>4</xdr:row>
      <xdr:rowOff>94961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320040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91440</xdr:colOff>
      <xdr:row>41</xdr:row>
      <xdr:rowOff>83820</xdr:rowOff>
    </xdr:to>
    <xdr:pic>
      <xdr:nvPicPr>
        <xdr:cNvPr id="4209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3740"/>
          <a:ext cx="105918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0</xdr:colOff>
      <xdr:row>2</xdr:row>
      <xdr:rowOff>0</xdr:rowOff>
    </xdr:from>
    <xdr:to>
      <xdr:col>35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50031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91440</xdr:colOff>
      <xdr:row>41</xdr:row>
      <xdr:rowOff>83820</xdr:rowOff>
    </xdr:to>
    <xdr:pic>
      <xdr:nvPicPr>
        <xdr:cNvPr id="523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3240"/>
          <a:ext cx="105918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0</xdr:colOff>
      <xdr:row>2</xdr:row>
      <xdr:rowOff>0</xdr:rowOff>
    </xdr:from>
    <xdr:to>
      <xdr:col>35</xdr:col>
      <xdr:colOff>532394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486977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2</xdr:col>
      <xdr:colOff>91440</xdr:colOff>
      <xdr:row>38</xdr:row>
      <xdr:rowOff>83820</xdr:rowOff>
    </xdr:to>
    <xdr:pic>
      <xdr:nvPicPr>
        <xdr:cNvPr id="15473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6060"/>
          <a:ext cx="225552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524789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83737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1051560</xdr:colOff>
      <xdr:row>12</xdr:row>
      <xdr:rowOff>83820</xdr:rowOff>
    </xdr:to>
    <xdr:pic>
      <xdr:nvPicPr>
        <xdr:cNvPr id="16497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266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0</xdr:colOff>
      <xdr:row>2</xdr:row>
      <xdr:rowOff>0</xdr:rowOff>
    </xdr:from>
    <xdr:to>
      <xdr:col>35</xdr:col>
      <xdr:colOff>524789</xdr:colOff>
      <xdr:row>2</xdr:row>
      <xdr:rowOff>177346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2913697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0</xdr:col>
      <xdr:colOff>1051560</xdr:colOff>
      <xdr:row>63</xdr:row>
      <xdr:rowOff>83820</xdr:rowOff>
    </xdr:to>
    <xdr:pic>
      <xdr:nvPicPr>
        <xdr:cNvPr id="17521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4984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646747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1051560</xdr:colOff>
      <xdr:row>26</xdr:row>
      <xdr:rowOff>83820</xdr:rowOff>
    </xdr:to>
    <xdr:pic>
      <xdr:nvPicPr>
        <xdr:cNvPr id="18545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344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0410825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124</xdr:row>
      <xdr:rowOff>0</xdr:rowOff>
    </xdr:from>
    <xdr:to>
      <xdr:col>0</xdr:col>
      <xdr:colOff>1051560</xdr:colOff>
      <xdr:row>124</xdr:row>
      <xdr:rowOff>83820</xdr:rowOff>
    </xdr:to>
    <xdr:pic>
      <xdr:nvPicPr>
        <xdr:cNvPr id="19570" name="Picture 41" descr="pie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42180"/>
          <a:ext cx="10515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2</xdr:row>
      <xdr:rowOff>0</xdr:rowOff>
    </xdr:from>
    <xdr:to>
      <xdr:col>27</xdr:col>
      <xdr:colOff>532394</xdr:colOff>
      <xdr:row>2</xdr:row>
      <xdr:rowOff>177346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9640550" y="161925"/>
          <a:ext cx="540000" cy="1619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F67"/>
  <sheetViews>
    <sheetView showGridLines="0" showZeros="0" tabSelected="1" showOutlineSymbols="0" workbookViewId="0"/>
  </sheetViews>
  <sheetFormatPr baseColWidth="10" defaultColWidth="11.42578125" defaultRowHeight="0" customHeight="1" zeroHeight="1"/>
  <cols>
    <col min="1" max="1" width="6.5703125" style="58" customWidth="1"/>
    <col min="2" max="2" width="38.85546875" style="58" customWidth="1"/>
    <col min="3" max="3" width="71.42578125" style="58" customWidth="1"/>
    <col min="4" max="4" width="8.42578125" style="58" customWidth="1"/>
    <col min="5" max="16384" width="11.42578125" style="58"/>
  </cols>
  <sheetData>
    <row r="1" spans="1:6" ht="11.45" customHeight="1"/>
    <row r="2" spans="1:6" ht="11.45" customHeight="1"/>
    <row r="3" spans="1:6" ht="11.45" customHeight="1"/>
    <row r="4" spans="1:6" ht="28.9" customHeight="1">
      <c r="C4" s="203" t="s">
        <v>332</v>
      </c>
      <c r="D4" s="203"/>
      <c r="E4" s="204">
        <v>2022</v>
      </c>
      <c r="F4" s="204"/>
    </row>
    <row r="5" spans="1:6" ht="19.899999999999999" customHeight="1">
      <c r="B5" s="49"/>
      <c r="C5" s="202" t="s">
        <v>215</v>
      </c>
      <c r="D5" s="202"/>
      <c r="E5" s="202"/>
      <c r="F5" s="202"/>
    </row>
    <row r="6" spans="1:6" ht="19.899999999999999" customHeight="1">
      <c r="C6" s="59"/>
      <c r="D6" s="59"/>
    </row>
    <row r="7" spans="1:6" ht="19.899999999999999" customHeight="1">
      <c r="C7" s="59"/>
      <c r="D7" s="59"/>
    </row>
    <row r="8" spans="1:6" ht="19.899999999999999" customHeight="1">
      <c r="B8" s="6" t="s">
        <v>268</v>
      </c>
      <c r="C8" s="60"/>
      <c r="D8" s="60"/>
    </row>
    <row r="9" spans="1:6" ht="11.45" customHeight="1">
      <c r="B9" s="60"/>
      <c r="C9" s="60"/>
      <c r="D9" s="60"/>
    </row>
    <row r="10" spans="1:6" s="61" customFormat="1" ht="21" customHeight="1" thickBot="1">
      <c r="B10" s="44" t="s">
        <v>269</v>
      </c>
      <c r="C10" s="200" t="s">
        <v>270</v>
      </c>
      <c r="D10" s="201"/>
      <c r="E10" s="201"/>
      <c r="F10" s="201"/>
    </row>
    <row r="11" spans="1:6" s="61" customFormat="1" ht="11.25" thickTop="1">
      <c r="B11" s="62"/>
      <c r="C11" s="50"/>
      <c r="D11" s="63"/>
      <c r="E11" s="63"/>
    </row>
    <row r="12" spans="1:6" s="65" customFormat="1" ht="19.899999999999999" customHeight="1">
      <c r="A12" s="64"/>
      <c r="B12" s="57" t="s">
        <v>214</v>
      </c>
      <c r="C12" s="67" t="s">
        <v>311</v>
      </c>
    </row>
    <row r="13" spans="1:6" s="65" customFormat="1" ht="19.899999999999999" customHeight="1">
      <c r="A13" s="64"/>
      <c r="B13" s="57" t="s">
        <v>200</v>
      </c>
      <c r="C13" s="67" t="s">
        <v>334</v>
      </c>
    </row>
    <row r="14" spans="1:6" s="65" customFormat="1" ht="19.899999999999999" customHeight="1">
      <c r="A14" s="64"/>
      <c r="B14" s="57" t="s">
        <v>276</v>
      </c>
      <c r="C14" s="67" t="s">
        <v>335</v>
      </c>
    </row>
    <row r="15" spans="1:6" s="65" customFormat="1" ht="19.899999999999999" customHeight="1">
      <c r="A15" s="64"/>
      <c r="B15" s="57" t="s">
        <v>277</v>
      </c>
      <c r="C15" s="67" t="s">
        <v>321</v>
      </c>
    </row>
    <row r="16" spans="1:6" s="65" customFormat="1" ht="19.899999999999999" customHeight="1">
      <c r="A16" s="64"/>
      <c r="B16" s="57" t="s">
        <v>289</v>
      </c>
      <c r="C16" s="67" t="s">
        <v>323</v>
      </c>
    </row>
    <row r="17" spans="1:4" s="65" customFormat="1" ht="19.899999999999999" customHeight="1">
      <c r="A17" s="64"/>
      <c r="B17" s="57" t="s">
        <v>291</v>
      </c>
      <c r="C17" s="67" t="s">
        <v>324</v>
      </c>
    </row>
    <row r="18" spans="1:4" s="65" customFormat="1" ht="19.899999999999999" customHeight="1">
      <c r="A18" s="64"/>
      <c r="B18" s="57" t="s">
        <v>322</v>
      </c>
      <c r="C18" s="67" t="s">
        <v>325</v>
      </c>
      <c r="D18" s="64"/>
    </row>
    <row r="19" spans="1:4" s="65" customFormat="1" ht="19.899999999999999" customHeight="1">
      <c r="A19" s="64"/>
      <c r="B19" s="57" t="s">
        <v>294</v>
      </c>
      <c r="C19" s="67" t="s">
        <v>303</v>
      </c>
      <c r="D19" s="64"/>
    </row>
    <row r="20" spans="1:4" s="65" customFormat="1" ht="19.899999999999999" customHeight="1">
      <c r="A20" s="64"/>
      <c r="B20" s="57" t="s">
        <v>278</v>
      </c>
      <c r="C20" s="67" t="s">
        <v>302</v>
      </c>
      <c r="D20" s="64"/>
    </row>
    <row r="21" spans="1:4" s="65" customFormat="1" ht="19.899999999999999" customHeight="1">
      <c r="A21" s="64"/>
      <c r="B21" s="57" t="s">
        <v>280</v>
      </c>
      <c r="C21" s="67" t="s">
        <v>304</v>
      </c>
    </row>
    <row r="22" spans="1:4" s="65" customFormat="1" ht="19.899999999999999" customHeight="1">
      <c r="A22" s="64"/>
      <c r="B22" s="57" t="s">
        <v>281</v>
      </c>
      <c r="C22" s="67" t="s">
        <v>305</v>
      </c>
    </row>
    <row r="23" spans="1:4" s="65" customFormat="1" ht="19.899999999999999" customHeight="1">
      <c r="A23" s="64"/>
      <c r="B23" s="57" t="s">
        <v>279</v>
      </c>
      <c r="C23" s="67" t="s">
        <v>307</v>
      </c>
    </row>
    <row r="24" spans="1:4" s="65" customFormat="1" ht="19.899999999999999" customHeight="1">
      <c r="A24" s="64"/>
      <c r="B24" s="57" t="s">
        <v>286</v>
      </c>
      <c r="C24" s="67" t="s">
        <v>317</v>
      </c>
    </row>
    <row r="25" spans="1:4" s="65" customFormat="1" ht="19.899999999999999" customHeight="1">
      <c r="A25" s="64"/>
      <c r="B25" s="57" t="s">
        <v>285</v>
      </c>
      <c r="C25" s="67" t="s">
        <v>312</v>
      </c>
    </row>
    <row r="26" spans="1:4" s="65" customFormat="1" ht="19.899999999999999" customHeight="1">
      <c r="A26" s="64"/>
      <c r="B26" s="57" t="s">
        <v>284</v>
      </c>
      <c r="C26" s="67" t="s">
        <v>315</v>
      </c>
    </row>
    <row r="27" spans="1:4" s="65" customFormat="1" ht="19.899999999999999" customHeight="1">
      <c r="A27" s="64"/>
      <c r="B27" s="57" t="s">
        <v>283</v>
      </c>
      <c r="C27" s="67" t="s">
        <v>316</v>
      </c>
    </row>
    <row r="28" spans="1:4" s="65" customFormat="1" ht="19.899999999999999" customHeight="1">
      <c r="A28" s="64"/>
      <c r="B28" s="57" t="s">
        <v>282</v>
      </c>
      <c r="C28" s="67" t="s">
        <v>319</v>
      </c>
    </row>
    <row r="29" spans="1:4" ht="10.5">
      <c r="B29" s="66"/>
    </row>
    <row r="30" spans="1:4" ht="10.5"/>
    <row r="31" spans="1:4" ht="10.5"/>
    <row r="32" spans="1:4" ht="10.5"/>
    <row r="33" ht="10.5"/>
    <row r="34" ht="10.5"/>
    <row r="35" ht="10.5"/>
    <row r="36" ht="10.5"/>
    <row r="37" ht="10.5"/>
    <row r="38" ht="10.5"/>
    <row r="39" ht="10.5"/>
    <row r="40" ht="10.5"/>
    <row r="41" ht="10.5"/>
    <row r="42" ht="10.5"/>
    <row r="43" ht="10.5"/>
    <row r="44" ht="10.5"/>
    <row r="45" ht="10.5"/>
    <row r="46" ht="10.5"/>
    <row r="47" ht="10.5"/>
    <row r="48" ht="10.5"/>
    <row r="49" ht="10.5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</sheetData>
  <mergeCells count="4">
    <mergeCell ref="C10:F10"/>
    <mergeCell ref="C5:F5"/>
    <mergeCell ref="C4:D4"/>
    <mergeCell ref="E4:F4"/>
  </mergeCells>
  <phoneticPr fontId="4" type="noConversion"/>
  <hyperlinks>
    <hyperlink ref="B12" location="'Cartera Anual de isapre'!A1" display="Cartera Anual de isapre"/>
    <hyperlink ref="B13" location="'Promedio Anual de Cartera'!A1" display="Promedio Anual de Cartera"/>
    <hyperlink ref="B15" location="'Rta. Imponible promedio'!A1" display="Rta. Imponible promedio"/>
    <hyperlink ref="B16" location="'Cotiz. x Rta. Imponible 87-92'!A1" display="Cotiz. x Rta. Imponible 87-92"/>
    <hyperlink ref="B17" location="'Cotiz. x Rta. Imponible 93-96'!A1" display="Cotiz. x Rta. Imponible 93-96"/>
    <hyperlink ref="B18" location="'Cotiz. x Rta. Imponible 98 y +'!A1" display="Cotiz. x Rta. Imponible 98-20"/>
    <hyperlink ref="B19" location="'Cotizantes x Cond. Previsional'!A1" display="Cotizantes x Cond. Previsional"/>
    <hyperlink ref="B20" location="'Cartera x Región'!A1" display="Cartera x Región"/>
    <hyperlink ref="B21" location="'Cartera x Sexo'!A1" display="Cartera x Sexo y Edad"/>
    <hyperlink ref="B23" location="'Cartera x Sexo y Edad'!A1" display="Cartera por Sexo y Edad"/>
    <hyperlink ref="B25" location="'Cotizantes x isapre'!A1" display="Cotizantes x isapre"/>
    <hyperlink ref="B24" location="'Suscripción y Desahucios'!A1" display="Suscripción y Desahucios"/>
    <hyperlink ref="B26" location="'Cargas x isapre'!A1" display="Cargas por isapre"/>
    <hyperlink ref="B27" location="'Beneficiarios x isapre'!A1" display="Beneficiarios x isapre"/>
    <hyperlink ref="B28" location="'Cotizaciones x isapre'!A1" display="Cotizaciones x isapre"/>
    <hyperlink ref="B14" location="'Cotización Pactada promedio'!A1" display="Cotización Pactada promedio"/>
    <hyperlink ref="B22" location="'Cartera x Edad'!A1" display="Cartera x Sexo y Edad"/>
  </hyperlinks>
  <pageMargins left="0.75" right="0.75" top="1" bottom="1" header="0" footer="0"/>
  <pageSetup paperSize="12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AK45"/>
  <sheetViews>
    <sheetView showGridLines="0" zoomScaleNormal="100" workbookViewId="0">
      <pane xSplit="1" topLeftCell="M1" activePane="topRight" state="frozen"/>
      <selection pane="topRight" activeCell="B1" sqref="B1"/>
    </sheetView>
  </sheetViews>
  <sheetFormatPr baseColWidth="10" defaultColWidth="11.42578125" defaultRowHeight="15" customHeight="1"/>
  <cols>
    <col min="1" max="1" width="17.42578125" style="72" customWidth="1"/>
    <col min="2" max="34" width="11" style="72" customWidth="1"/>
    <col min="35" max="35" width="3.140625" style="83" customWidth="1"/>
    <col min="36" max="36" width="9.42578125" style="83" customWidth="1"/>
    <col min="37" max="37" width="11.42578125" style="83"/>
    <col min="38" max="16384" width="11.42578125" style="72"/>
  </cols>
  <sheetData>
    <row r="2" spans="1:34" ht="15" customHeight="1">
      <c r="A2" s="214" t="s">
        <v>14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194"/>
    </row>
    <row r="3" spans="1:34" ht="25.15" customHeight="1">
      <c r="A3" s="213" t="s">
        <v>297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193"/>
    </row>
    <row r="4" spans="1:34" ht="15" customHeight="1">
      <c r="A4" s="229" t="s">
        <v>15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197"/>
    </row>
    <row r="5" spans="1:34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120"/>
      <c r="AH5" s="197"/>
    </row>
    <row r="6" spans="1:34" ht="21" customHeight="1">
      <c r="A6" s="113" t="s">
        <v>217</v>
      </c>
      <c r="B6" s="113">
        <v>1990</v>
      </c>
      <c r="C6" s="113">
        <v>1991</v>
      </c>
      <c r="D6" s="113" t="s">
        <v>16</v>
      </c>
      <c r="E6" s="113" t="s">
        <v>17</v>
      </c>
      <c r="F6" s="113" t="s">
        <v>18</v>
      </c>
      <c r="G6" s="113" t="s">
        <v>19</v>
      </c>
      <c r="H6" s="113">
        <v>1996</v>
      </c>
      <c r="I6" s="113">
        <v>1997</v>
      </c>
      <c r="J6" s="113">
        <v>1998</v>
      </c>
      <c r="K6" s="113">
        <v>1999</v>
      </c>
      <c r="L6" s="113">
        <v>2000</v>
      </c>
      <c r="M6" s="113">
        <v>2001</v>
      </c>
      <c r="N6" s="113">
        <v>2002</v>
      </c>
      <c r="O6" s="113">
        <v>2003</v>
      </c>
      <c r="P6" s="113">
        <v>2004</v>
      </c>
      <c r="Q6" s="113">
        <v>2005</v>
      </c>
      <c r="R6" s="113">
        <v>2006</v>
      </c>
      <c r="S6" s="113">
        <v>2007</v>
      </c>
      <c r="T6" s="113">
        <v>2008</v>
      </c>
      <c r="U6" s="113">
        <v>2009</v>
      </c>
      <c r="V6" s="113">
        <v>2010</v>
      </c>
      <c r="W6" s="113">
        <v>2011</v>
      </c>
      <c r="X6" s="113">
        <v>2012</v>
      </c>
      <c r="Y6" s="113">
        <v>2013</v>
      </c>
      <c r="Z6" s="113">
        <v>2014</v>
      </c>
      <c r="AA6" s="113">
        <v>2015</v>
      </c>
      <c r="AB6" s="113">
        <v>2016</v>
      </c>
      <c r="AC6" s="113">
        <v>2017</v>
      </c>
      <c r="AD6" s="113">
        <v>2018</v>
      </c>
      <c r="AE6" s="113">
        <v>2019</v>
      </c>
      <c r="AF6" s="113">
        <v>2020</v>
      </c>
      <c r="AG6" s="113">
        <v>2021</v>
      </c>
      <c r="AH6" s="113">
        <v>2022</v>
      </c>
    </row>
    <row r="7" spans="1:34" ht="15" customHeight="1">
      <c r="A7" s="85" t="s">
        <v>20</v>
      </c>
      <c r="B7" s="102">
        <v>754904</v>
      </c>
      <c r="C7" s="102">
        <v>947694</v>
      </c>
      <c r="D7" s="102">
        <v>1133352</v>
      </c>
      <c r="E7" s="102">
        <v>1320778</v>
      </c>
      <c r="F7" s="102">
        <v>1431825</v>
      </c>
      <c r="G7" s="102">
        <v>1499674</v>
      </c>
      <c r="H7" s="102">
        <v>1503159</v>
      </c>
      <c r="I7" s="102">
        <v>1561398</v>
      </c>
      <c r="J7" s="102">
        <v>1442079</v>
      </c>
      <c r="K7" s="102">
        <v>1285163</v>
      </c>
      <c r="L7" s="102">
        <v>1187626</v>
      </c>
      <c r="M7" s="102">
        <v>1124191</v>
      </c>
      <c r="N7" s="102">
        <v>1082680</v>
      </c>
      <c r="O7" s="102">
        <v>1049008</v>
      </c>
      <c r="P7" s="102">
        <v>1010540</v>
      </c>
      <c r="Q7" s="102">
        <v>1022401</v>
      </c>
      <c r="R7" s="102">
        <v>1056222</v>
      </c>
      <c r="S7" s="102">
        <v>1130595</v>
      </c>
      <c r="T7" s="102">
        <v>1149069</v>
      </c>
      <c r="U7" s="102">
        <v>1149552</v>
      </c>
      <c r="V7" s="102">
        <v>1194144</v>
      </c>
      <c r="W7" s="102">
        <v>1263049</v>
      </c>
      <c r="X7" s="102">
        <v>1359385</v>
      </c>
      <c r="Y7" s="102">
        <v>1442231</v>
      </c>
      <c r="Z7" s="102">
        <v>1505483</v>
      </c>
      <c r="AA7" s="102">
        <v>1570336</v>
      </c>
      <c r="AB7" s="102">
        <v>1582096</v>
      </c>
      <c r="AC7" s="102">
        <v>1578188</v>
      </c>
      <c r="AD7" s="102">
        <v>1604656</v>
      </c>
      <c r="AE7" s="102">
        <v>1647160</v>
      </c>
      <c r="AF7" s="102">
        <v>1583935</v>
      </c>
      <c r="AG7" s="102">
        <v>1606059</v>
      </c>
      <c r="AH7" s="102">
        <v>1537274</v>
      </c>
    </row>
    <row r="8" spans="1:34" ht="15" customHeight="1">
      <c r="A8" s="85" t="s">
        <v>293</v>
      </c>
      <c r="B8" s="102">
        <v>31062</v>
      </c>
      <c r="C8" s="102">
        <v>40945</v>
      </c>
      <c r="D8" s="102">
        <v>47062</v>
      </c>
      <c r="E8" s="102">
        <v>67479</v>
      </c>
      <c r="F8" s="102">
        <v>73180</v>
      </c>
      <c r="G8" s="102">
        <v>57900</v>
      </c>
      <c r="H8" s="102">
        <v>87053</v>
      </c>
      <c r="I8" s="102">
        <v>68383</v>
      </c>
      <c r="J8" s="102">
        <v>69428</v>
      </c>
      <c r="K8" s="102">
        <v>67576</v>
      </c>
      <c r="L8" s="102">
        <v>31475</v>
      </c>
      <c r="M8" s="102">
        <v>23062</v>
      </c>
      <c r="N8" s="102">
        <v>20950</v>
      </c>
      <c r="O8" s="102">
        <v>23158</v>
      </c>
      <c r="P8" s="102">
        <v>40784</v>
      </c>
      <c r="Q8" s="102">
        <v>39791</v>
      </c>
      <c r="R8" s="102">
        <v>38869</v>
      </c>
      <c r="S8" s="102">
        <v>47035</v>
      </c>
      <c r="T8" s="102">
        <v>47631</v>
      </c>
      <c r="U8" s="102">
        <v>47543</v>
      </c>
      <c r="V8" s="102">
        <v>48261</v>
      </c>
      <c r="W8" s="102">
        <v>51283</v>
      </c>
      <c r="X8" s="102">
        <v>52208</v>
      </c>
      <c r="Y8" s="102">
        <v>53830</v>
      </c>
      <c r="Z8" s="102">
        <v>55617</v>
      </c>
      <c r="AA8" s="102">
        <v>57426</v>
      </c>
      <c r="AB8" s="102">
        <v>65420</v>
      </c>
      <c r="AC8" s="102">
        <v>67950</v>
      </c>
      <c r="AD8" s="102">
        <v>70018</v>
      </c>
      <c r="AE8" s="102">
        <v>69435</v>
      </c>
      <c r="AF8" s="102">
        <v>76383</v>
      </c>
      <c r="AG8" s="102">
        <v>76796</v>
      </c>
      <c r="AH8" s="102">
        <v>70973</v>
      </c>
    </row>
    <row r="9" spans="1:34" ht="15" customHeight="1">
      <c r="A9" s="85" t="s">
        <v>21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>
        <v>31027</v>
      </c>
      <c r="M9" s="102">
        <v>32627</v>
      </c>
      <c r="N9" s="102">
        <v>36494</v>
      </c>
      <c r="O9" s="102">
        <v>40996</v>
      </c>
      <c r="P9" s="102">
        <v>52784</v>
      </c>
      <c r="Q9" s="102">
        <v>57738</v>
      </c>
      <c r="R9" s="102">
        <v>60913</v>
      </c>
      <c r="S9" s="102">
        <v>59742</v>
      </c>
      <c r="T9" s="102">
        <v>61832</v>
      </c>
      <c r="U9" s="102">
        <v>72585</v>
      </c>
      <c r="V9" s="102">
        <v>74365</v>
      </c>
      <c r="W9" s="102">
        <v>81254</v>
      </c>
      <c r="X9" s="102">
        <v>89659</v>
      </c>
      <c r="Y9" s="102">
        <v>104822</v>
      </c>
      <c r="Z9" s="102">
        <v>119133</v>
      </c>
      <c r="AA9" s="102">
        <v>135198</v>
      </c>
      <c r="AB9" s="102">
        <v>144523</v>
      </c>
      <c r="AC9" s="102">
        <v>142316</v>
      </c>
      <c r="AD9" s="102">
        <v>143278</v>
      </c>
      <c r="AE9" s="102">
        <v>148196</v>
      </c>
      <c r="AF9" s="102">
        <v>155554</v>
      </c>
      <c r="AG9" s="102">
        <v>147812</v>
      </c>
      <c r="AH9" s="102">
        <v>133375</v>
      </c>
    </row>
    <row r="10" spans="1:34" ht="15" customHeight="1">
      <c r="A10" s="85" t="s">
        <v>22</v>
      </c>
      <c r="B10" s="102">
        <v>12721</v>
      </c>
      <c r="C10" s="102">
        <v>15973</v>
      </c>
      <c r="D10" s="102">
        <v>17423</v>
      </c>
      <c r="E10" s="102">
        <v>21044</v>
      </c>
      <c r="F10" s="102">
        <v>24887</v>
      </c>
      <c r="G10" s="102">
        <v>29515</v>
      </c>
      <c r="H10" s="102">
        <v>32694</v>
      </c>
      <c r="I10" s="102">
        <v>34338</v>
      </c>
      <c r="J10" s="102">
        <v>48281</v>
      </c>
      <c r="K10" s="102">
        <v>49869</v>
      </c>
      <c r="L10" s="102">
        <v>49877</v>
      </c>
      <c r="M10" s="102">
        <v>56238</v>
      </c>
      <c r="N10" s="102">
        <v>64817</v>
      </c>
      <c r="O10" s="102">
        <v>61855</v>
      </c>
      <c r="P10" s="102">
        <v>69511</v>
      </c>
      <c r="Q10" s="102">
        <v>70576</v>
      </c>
      <c r="R10" s="102">
        <v>72340</v>
      </c>
      <c r="S10" s="102">
        <v>75683</v>
      </c>
      <c r="T10" s="102">
        <v>78315</v>
      </c>
      <c r="U10" s="102">
        <v>80543</v>
      </c>
      <c r="V10" s="102">
        <v>84014</v>
      </c>
      <c r="W10" s="102">
        <v>84714</v>
      </c>
      <c r="X10" s="102">
        <v>83444</v>
      </c>
      <c r="Y10" s="102">
        <v>87510</v>
      </c>
      <c r="Z10" s="102">
        <v>92351</v>
      </c>
      <c r="AA10" s="102">
        <v>96157</v>
      </c>
      <c r="AB10" s="102">
        <v>100766</v>
      </c>
      <c r="AC10" s="102">
        <v>106688</v>
      </c>
      <c r="AD10" s="102">
        <v>111099</v>
      </c>
      <c r="AE10" s="102">
        <v>114491</v>
      </c>
      <c r="AF10" s="102">
        <v>115727</v>
      </c>
      <c r="AG10" s="102">
        <v>119103</v>
      </c>
      <c r="AH10" s="102">
        <v>122185</v>
      </c>
    </row>
    <row r="11" spans="1:34" ht="15" customHeight="1">
      <c r="A11" s="85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>
        <v>1</v>
      </c>
    </row>
    <row r="12" spans="1:34" ht="15" customHeight="1">
      <c r="A12" s="87" t="s">
        <v>13</v>
      </c>
      <c r="B12" s="106">
        <v>798687</v>
      </c>
      <c r="C12" s="106">
        <v>1004612</v>
      </c>
      <c r="D12" s="106">
        <v>1197837</v>
      </c>
      <c r="E12" s="106">
        <v>1409301</v>
      </c>
      <c r="F12" s="106">
        <v>1529892</v>
      </c>
      <c r="G12" s="106">
        <v>1587089</v>
      </c>
      <c r="H12" s="106">
        <v>1622906</v>
      </c>
      <c r="I12" s="106">
        <v>1664119</v>
      </c>
      <c r="J12" s="106">
        <v>1559788</v>
      </c>
      <c r="K12" s="106">
        <v>1402608</v>
      </c>
      <c r="L12" s="106">
        <v>1300005</v>
      </c>
      <c r="M12" s="106">
        <v>1236118</v>
      </c>
      <c r="N12" s="106">
        <v>1204941</v>
      </c>
      <c r="O12" s="106">
        <v>1175017</v>
      </c>
      <c r="P12" s="106">
        <v>1173619</v>
      </c>
      <c r="Q12" s="106">
        <v>1190506</v>
      </c>
      <c r="R12" s="106">
        <v>1228344</v>
      </c>
      <c r="S12" s="106">
        <v>1313055</v>
      </c>
      <c r="T12" s="106">
        <v>1336847</v>
      </c>
      <c r="U12" s="106">
        <v>1350223</v>
      </c>
      <c r="V12" s="106">
        <v>1400784</v>
      </c>
      <c r="W12" s="106">
        <v>1480300</v>
      </c>
      <c r="X12" s="106">
        <v>1584696</v>
      </c>
      <c r="Y12" s="106">
        <v>1688393</v>
      </c>
      <c r="Z12" s="106">
        <v>1772584</v>
      </c>
      <c r="AA12" s="106">
        <v>1859117</v>
      </c>
      <c r="AB12" s="106">
        <v>1892805</v>
      </c>
      <c r="AC12" s="106">
        <v>1895142</v>
      </c>
      <c r="AD12" s="106">
        <v>1929051</v>
      </c>
      <c r="AE12" s="106">
        <v>1979282</v>
      </c>
      <c r="AF12" s="106">
        <v>1931599</v>
      </c>
      <c r="AG12" s="106">
        <v>1949770</v>
      </c>
      <c r="AH12" s="106">
        <v>1863808</v>
      </c>
    </row>
    <row r="13" spans="1:34" ht="15" customHeight="1">
      <c r="A13" s="91" t="s">
        <v>292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</row>
    <row r="14" spans="1:34" ht="15" customHeight="1">
      <c r="A14" s="91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</row>
    <row r="15" spans="1:34" ht="15" customHeight="1">
      <c r="A15" s="91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</row>
    <row r="16" spans="1:34" ht="15" customHeight="1">
      <c r="A16" s="91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</row>
    <row r="17" spans="1:34" ht="15" customHeight="1">
      <c r="A17" s="214" t="s">
        <v>23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194"/>
    </row>
    <row r="18" spans="1:34" ht="25.15" customHeight="1">
      <c r="A18" s="213" t="s">
        <v>298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193"/>
    </row>
    <row r="19" spans="1:34" ht="15" customHeight="1">
      <c r="A19" s="229" t="s">
        <v>15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197"/>
    </row>
    <row r="20" spans="1:34" ht="1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120"/>
      <c r="AH20" s="197"/>
    </row>
    <row r="21" spans="1:34" ht="21" customHeight="1">
      <c r="A21" s="113" t="s">
        <v>217</v>
      </c>
      <c r="B21" s="113">
        <v>1990</v>
      </c>
      <c r="C21" s="113">
        <v>1991</v>
      </c>
      <c r="D21" s="113" t="s">
        <v>16</v>
      </c>
      <c r="E21" s="113" t="s">
        <v>17</v>
      </c>
      <c r="F21" s="113" t="s">
        <v>18</v>
      </c>
      <c r="G21" s="113" t="s">
        <v>19</v>
      </c>
      <c r="H21" s="113">
        <v>1996</v>
      </c>
      <c r="I21" s="113">
        <v>1997</v>
      </c>
      <c r="J21" s="113">
        <v>1998</v>
      </c>
      <c r="K21" s="113">
        <v>1999</v>
      </c>
      <c r="L21" s="113">
        <v>2000</v>
      </c>
      <c r="M21" s="113">
        <v>2001</v>
      </c>
      <c r="N21" s="113">
        <v>2002</v>
      </c>
      <c r="O21" s="113">
        <v>2003</v>
      </c>
      <c r="P21" s="113">
        <v>2004</v>
      </c>
      <c r="Q21" s="113">
        <v>2005</v>
      </c>
      <c r="R21" s="113">
        <v>2006</v>
      </c>
      <c r="S21" s="113">
        <v>2007</v>
      </c>
      <c r="T21" s="113">
        <v>2008</v>
      </c>
      <c r="U21" s="113">
        <v>2009</v>
      </c>
      <c r="V21" s="113">
        <v>2010</v>
      </c>
      <c r="W21" s="113">
        <v>2011</v>
      </c>
      <c r="X21" s="113">
        <v>2012</v>
      </c>
      <c r="Y21" s="113">
        <v>2013</v>
      </c>
      <c r="Z21" s="113">
        <v>2014</v>
      </c>
      <c r="AA21" s="113">
        <v>2015</v>
      </c>
      <c r="AB21" s="113">
        <v>2016</v>
      </c>
      <c r="AC21" s="113">
        <v>2017</v>
      </c>
      <c r="AD21" s="113">
        <v>2018</v>
      </c>
      <c r="AE21" s="113">
        <v>2019</v>
      </c>
      <c r="AF21" s="113">
        <v>2020</v>
      </c>
      <c r="AG21" s="113">
        <v>2021</v>
      </c>
      <c r="AH21" s="113">
        <v>2022</v>
      </c>
    </row>
    <row r="22" spans="1:34" ht="15" customHeight="1">
      <c r="A22" s="85" t="s">
        <v>20</v>
      </c>
      <c r="B22" s="102">
        <v>58061</v>
      </c>
      <c r="C22" s="102">
        <v>59191</v>
      </c>
      <c r="D22" s="102">
        <v>58946</v>
      </c>
      <c r="E22" s="102">
        <v>56277</v>
      </c>
      <c r="F22" s="102">
        <v>54349</v>
      </c>
      <c r="G22" s="102">
        <v>52083</v>
      </c>
      <c r="H22" s="102">
        <v>51048</v>
      </c>
      <c r="I22" s="102">
        <v>48418</v>
      </c>
      <c r="J22" s="102">
        <v>47529</v>
      </c>
      <c r="K22" s="102">
        <v>44824</v>
      </c>
      <c r="L22" s="102">
        <v>44843</v>
      </c>
      <c r="M22" s="102">
        <v>43086</v>
      </c>
      <c r="N22" s="102">
        <v>41540</v>
      </c>
      <c r="O22" s="102">
        <v>42352</v>
      </c>
      <c r="P22" s="102">
        <v>42022</v>
      </c>
      <c r="Q22" s="102">
        <v>39305</v>
      </c>
      <c r="R22" s="102">
        <v>41767</v>
      </c>
      <c r="S22" s="102">
        <v>30730</v>
      </c>
      <c r="T22" s="102">
        <v>29997</v>
      </c>
      <c r="U22" s="102">
        <v>29996</v>
      </c>
      <c r="V22" s="102">
        <v>29730</v>
      </c>
      <c r="W22" s="102">
        <v>27780</v>
      </c>
      <c r="X22" s="102">
        <v>27282</v>
      </c>
      <c r="Y22" s="102">
        <v>26891</v>
      </c>
      <c r="Z22" s="102">
        <v>25689</v>
      </c>
      <c r="AA22" s="102">
        <v>25148</v>
      </c>
      <c r="AB22" s="102">
        <v>24131</v>
      </c>
      <c r="AC22" s="102">
        <v>23640</v>
      </c>
      <c r="AD22" s="102">
        <v>23496</v>
      </c>
      <c r="AE22" s="102">
        <v>22468</v>
      </c>
      <c r="AF22" s="102">
        <v>20681</v>
      </c>
      <c r="AG22" s="102">
        <v>19915</v>
      </c>
      <c r="AH22" s="102">
        <v>19207</v>
      </c>
    </row>
    <row r="23" spans="1:34" ht="15" customHeight="1">
      <c r="A23" s="85" t="s">
        <v>293</v>
      </c>
      <c r="B23" s="102">
        <v>282</v>
      </c>
      <c r="C23" s="102">
        <v>550</v>
      </c>
      <c r="D23" s="102">
        <v>317</v>
      </c>
      <c r="E23" s="102">
        <v>422</v>
      </c>
      <c r="F23" s="102">
        <v>502</v>
      </c>
      <c r="G23" s="102">
        <v>469</v>
      </c>
      <c r="H23" s="102">
        <v>1474</v>
      </c>
      <c r="I23" s="102">
        <v>977</v>
      </c>
      <c r="J23" s="102">
        <v>2275</v>
      </c>
      <c r="K23" s="102">
        <v>2957</v>
      </c>
      <c r="L23" s="102">
        <v>296</v>
      </c>
      <c r="M23" s="102">
        <v>279</v>
      </c>
      <c r="N23" s="102">
        <v>252</v>
      </c>
      <c r="O23" s="102">
        <v>274</v>
      </c>
      <c r="P23" s="102">
        <v>241</v>
      </c>
      <c r="Q23" s="102">
        <v>232</v>
      </c>
      <c r="R23" s="102">
        <v>243</v>
      </c>
      <c r="S23" s="102">
        <v>248</v>
      </c>
      <c r="T23" s="102">
        <v>235</v>
      </c>
      <c r="U23" s="102">
        <v>245</v>
      </c>
      <c r="V23" s="102">
        <v>238</v>
      </c>
      <c r="W23" s="102">
        <v>221</v>
      </c>
      <c r="X23" s="102">
        <v>199</v>
      </c>
      <c r="Y23" s="102">
        <v>197</v>
      </c>
      <c r="Z23" s="102">
        <v>199</v>
      </c>
      <c r="AA23" s="102">
        <v>216</v>
      </c>
      <c r="AB23" s="102">
        <v>195</v>
      </c>
      <c r="AC23" s="102">
        <v>168</v>
      </c>
      <c r="AD23" s="102">
        <v>161</v>
      </c>
      <c r="AE23" s="102">
        <v>168</v>
      </c>
      <c r="AF23" s="102">
        <v>133</v>
      </c>
      <c r="AG23" s="102">
        <v>123</v>
      </c>
      <c r="AH23" s="102">
        <v>120</v>
      </c>
    </row>
    <row r="24" spans="1:34" ht="15" customHeight="1">
      <c r="A24" s="85" t="s">
        <v>21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>
        <v>2622</v>
      </c>
      <c r="M24" s="102">
        <v>2781</v>
      </c>
      <c r="N24" s="102">
        <v>3229</v>
      </c>
      <c r="O24" s="102">
        <v>2903</v>
      </c>
      <c r="P24" s="102">
        <v>2933</v>
      </c>
      <c r="Q24" s="102">
        <v>2415</v>
      </c>
      <c r="R24" s="102">
        <v>2800</v>
      </c>
      <c r="S24" s="102">
        <v>2697</v>
      </c>
      <c r="T24" s="102">
        <v>2590</v>
      </c>
      <c r="U24" s="102">
        <v>2709</v>
      </c>
      <c r="V24" s="102">
        <v>2422</v>
      </c>
      <c r="W24" s="102">
        <v>2907</v>
      </c>
      <c r="X24" s="102">
        <v>2576</v>
      </c>
      <c r="Y24" s="102">
        <v>2576</v>
      </c>
      <c r="Z24" s="102">
        <v>2811</v>
      </c>
      <c r="AA24" s="102">
        <v>2640</v>
      </c>
      <c r="AB24" s="102">
        <v>2446</v>
      </c>
      <c r="AC24" s="102">
        <v>1956</v>
      </c>
      <c r="AD24" s="102">
        <v>1868</v>
      </c>
      <c r="AE24" s="102">
        <v>1758</v>
      </c>
      <c r="AF24" s="102">
        <v>2258</v>
      </c>
      <c r="AG24" s="102">
        <v>1991</v>
      </c>
      <c r="AH24" s="102">
        <v>1496</v>
      </c>
    </row>
    <row r="25" spans="1:34" ht="15" customHeight="1">
      <c r="A25" s="85" t="s">
        <v>22</v>
      </c>
      <c r="B25" s="102">
        <v>6232</v>
      </c>
      <c r="C25" s="102">
        <v>6461</v>
      </c>
      <c r="D25" s="102">
        <v>7049</v>
      </c>
      <c r="E25" s="102">
        <v>8711</v>
      </c>
      <c r="F25" s="102">
        <v>8008</v>
      </c>
      <c r="G25" s="102">
        <v>9584</v>
      </c>
      <c r="H25" s="102">
        <v>11102</v>
      </c>
      <c r="I25" s="102">
        <v>12132</v>
      </c>
      <c r="J25" s="102">
        <v>11426</v>
      </c>
      <c r="K25" s="102">
        <v>11618</v>
      </c>
      <c r="L25" s="102">
        <v>11960</v>
      </c>
      <c r="M25" s="102">
        <v>12199</v>
      </c>
      <c r="N25" s="102">
        <v>12552</v>
      </c>
      <c r="O25" s="102">
        <v>13084</v>
      </c>
      <c r="P25" s="102">
        <v>13277</v>
      </c>
      <c r="Q25" s="102">
        <v>12401</v>
      </c>
      <c r="R25" s="102">
        <v>13011</v>
      </c>
      <c r="S25" s="102">
        <v>12216</v>
      </c>
      <c r="T25" s="102">
        <v>12561</v>
      </c>
      <c r="U25" s="102">
        <v>12862</v>
      </c>
      <c r="V25" s="102">
        <v>13134</v>
      </c>
      <c r="W25" s="102">
        <v>14091</v>
      </c>
      <c r="X25" s="102">
        <v>14443</v>
      </c>
      <c r="Y25" s="102">
        <v>14697</v>
      </c>
      <c r="Z25" s="102">
        <v>14993</v>
      </c>
      <c r="AA25" s="102">
        <v>15327</v>
      </c>
      <c r="AB25" s="102">
        <v>15938</v>
      </c>
      <c r="AC25" s="102">
        <v>16460</v>
      </c>
      <c r="AD25" s="102">
        <v>16523</v>
      </c>
      <c r="AE25" s="102">
        <v>16668</v>
      </c>
      <c r="AF25" s="102">
        <v>16991</v>
      </c>
      <c r="AG25" s="102">
        <v>17004</v>
      </c>
      <c r="AH25" s="102">
        <v>17213</v>
      </c>
    </row>
    <row r="26" spans="1:34" ht="15" customHeight="1">
      <c r="A26" s="85" t="s">
        <v>353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>
        <v>0</v>
      </c>
    </row>
    <row r="27" spans="1:34" ht="15" customHeight="1">
      <c r="A27" s="87" t="s">
        <v>13</v>
      </c>
      <c r="B27" s="106">
        <v>64575</v>
      </c>
      <c r="C27" s="106">
        <v>66202</v>
      </c>
      <c r="D27" s="106">
        <v>66312</v>
      </c>
      <c r="E27" s="106">
        <v>65410</v>
      </c>
      <c r="F27" s="106">
        <v>62859</v>
      </c>
      <c r="G27" s="106">
        <v>62136</v>
      </c>
      <c r="H27" s="106">
        <v>63624</v>
      </c>
      <c r="I27" s="106">
        <v>61527</v>
      </c>
      <c r="J27" s="106">
        <v>61230</v>
      </c>
      <c r="K27" s="106">
        <v>59399</v>
      </c>
      <c r="L27" s="106">
        <v>59721</v>
      </c>
      <c r="M27" s="106">
        <v>58345</v>
      </c>
      <c r="N27" s="106">
        <v>57573</v>
      </c>
      <c r="O27" s="106">
        <v>58613</v>
      </c>
      <c r="P27" s="106">
        <v>58473</v>
      </c>
      <c r="Q27" s="106">
        <v>54353</v>
      </c>
      <c r="R27" s="106">
        <v>57821</v>
      </c>
      <c r="S27" s="106">
        <v>45891</v>
      </c>
      <c r="T27" s="106">
        <v>45383</v>
      </c>
      <c r="U27" s="106">
        <v>45812</v>
      </c>
      <c r="V27" s="106">
        <v>45524</v>
      </c>
      <c r="W27" s="106">
        <v>44999</v>
      </c>
      <c r="X27" s="106">
        <v>44500</v>
      </c>
      <c r="Y27" s="106">
        <v>44361</v>
      </c>
      <c r="Z27" s="106">
        <v>43692</v>
      </c>
      <c r="AA27" s="106">
        <v>43331</v>
      </c>
      <c r="AB27" s="106">
        <v>42710</v>
      </c>
      <c r="AC27" s="106">
        <v>42224</v>
      </c>
      <c r="AD27" s="106">
        <v>42048</v>
      </c>
      <c r="AE27" s="106">
        <v>41062</v>
      </c>
      <c r="AF27" s="106">
        <v>40063</v>
      </c>
      <c r="AG27" s="106">
        <v>39033</v>
      </c>
      <c r="AH27" s="106">
        <v>38036</v>
      </c>
    </row>
    <row r="28" spans="1:34" ht="15" customHeight="1">
      <c r="A28" s="91" t="s">
        <v>292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</row>
    <row r="29" spans="1:34" ht="15" customHeight="1">
      <c r="A29" s="91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</row>
    <row r="30" spans="1:34" ht="15" customHeight="1">
      <c r="A30" s="91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</row>
    <row r="31" spans="1:34" ht="15" customHeight="1">
      <c r="A31" s="91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</row>
    <row r="32" spans="1:34" ht="15" customHeight="1">
      <c r="A32" s="214" t="s">
        <v>24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194"/>
    </row>
    <row r="33" spans="1:34" ht="25.15" customHeight="1">
      <c r="A33" s="213" t="s">
        <v>299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193"/>
    </row>
    <row r="34" spans="1:34" ht="15" customHeight="1">
      <c r="A34" s="229" t="s">
        <v>15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197"/>
    </row>
    <row r="35" spans="1:34" ht="1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120"/>
      <c r="AH35" s="197"/>
    </row>
    <row r="36" spans="1:34" ht="21" customHeight="1">
      <c r="A36" s="113" t="s">
        <v>217</v>
      </c>
      <c r="B36" s="113">
        <v>1990</v>
      </c>
      <c r="C36" s="113">
        <v>1991</v>
      </c>
      <c r="D36" s="113" t="s">
        <v>16</v>
      </c>
      <c r="E36" s="113" t="s">
        <v>17</v>
      </c>
      <c r="F36" s="113" t="s">
        <v>18</v>
      </c>
      <c r="G36" s="113" t="s">
        <v>19</v>
      </c>
      <c r="H36" s="113">
        <v>1996</v>
      </c>
      <c r="I36" s="113">
        <v>1997</v>
      </c>
      <c r="J36" s="113">
        <v>1998</v>
      </c>
      <c r="K36" s="113">
        <v>1999</v>
      </c>
      <c r="L36" s="113">
        <v>2000</v>
      </c>
      <c r="M36" s="113">
        <v>2001</v>
      </c>
      <c r="N36" s="113">
        <v>2002</v>
      </c>
      <c r="O36" s="113">
        <v>2003</v>
      </c>
      <c r="P36" s="113">
        <v>2004</v>
      </c>
      <c r="Q36" s="113">
        <v>2005</v>
      </c>
      <c r="R36" s="113">
        <v>2006</v>
      </c>
      <c r="S36" s="113">
        <v>2007</v>
      </c>
      <c r="T36" s="113">
        <v>2008</v>
      </c>
      <c r="U36" s="113">
        <v>2009</v>
      </c>
      <c r="V36" s="113">
        <v>2010</v>
      </c>
      <c r="W36" s="113">
        <v>2011</v>
      </c>
      <c r="X36" s="113">
        <v>2012</v>
      </c>
      <c r="Y36" s="113">
        <v>2013</v>
      </c>
      <c r="Z36" s="113">
        <v>2014</v>
      </c>
      <c r="AA36" s="113">
        <v>2015</v>
      </c>
      <c r="AB36" s="113">
        <v>2016</v>
      </c>
      <c r="AC36" s="113">
        <v>2017</v>
      </c>
      <c r="AD36" s="113">
        <v>2018</v>
      </c>
      <c r="AE36" s="113">
        <v>2019</v>
      </c>
      <c r="AF36" s="113">
        <v>2020</v>
      </c>
      <c r="AG36" s="113">
        <v>2021</v>
      </c>
      <c r="AH36" s="113">
        <v>2022</v>
      </c>
    </row>
    <row r="37" spans="1:34" ht="15" customHeight="1">
      <c r="A37" s="85" t="s">
        <v>20</v>
      </c>
      <c r="B37" s="102">
        <v>812965</v>
      </c>
      <c r="C37" s="102">
        <v>1006885</v>
      </c>
      <c r="D37" s="102">
        <v>1192298</v>
      </c>
      <c r="E37" s="102">
        <v>1377055</v>
      </c>
      <c r="F37" s="102">
        <v>1486174</v>
      </c>
      <c r="G37" s="102">
        <v>1551757</v>
      </c>
      <c r="H37" s="102">
        <v>1554207</v>
      </c>
      <c r="I37" s="102">
        <v>1609816</v>
      </c>
      <c r="J37" s="102">
        <v>1489608</v>
      </c>
      <c r="K37" s="102">
        <v>1329987</v>
      </c>
      <c r="L37" s="102">
        <v>1232469</v>
      </c>
      <c r="M37" s="102">
        <v>1167277</v>
      </c>
      <c r="N37" s="102">
        <v>1124220</v>
      </c>
      <c r="O37" s="102">
        <v>1091360</v>
      </c>
      <c r="P37" s="102">
        <v>1052562</v>
      </c>
      <c r="Q37" s="102">
        <v>1061706</v>
      </c>
      <c r="R37" s="102">
        <v>1097989</v>
      </c>
      <c r="S37" s="102">
        <v>1161325</v>
      </c>
      <c r="T37" s="102">
        <v>1179066</v>
      </c>
      <c r="U37" s="102">
        <v>1179548</v>
      </c>
      <c r="V37" s="102">
        <v>1223874</v>
      </c>
      <c r="W37" s="102">
        <v>1290829</v>
      </c>
      <c r="X37" s="102">
        <v>1386667</v>
      </c>
      <c r="Y37" s="102">
        <v>1469122</v>
      </c>
      <c r="Z37" s="102">
        <v>1531172</v>
      </c>
      <c r="AA37" s="102">
        <v>1595484</v>
      </c>
      <c r="AB37" s="102">
        <v>1606227</v>
      </c>
      <c r="AC37" s="102">
        <v>1601828</v>
      </c>
      <c r="AD37" s="102">
        <v>1628152</v>
      </c>
      <c r="AE37" s="102">
        <v>1669628</v>
      </c>
      <c r="AF37" s="102">
        <v>1604616</v>
      </c>
      <c r="AG37" s="102">
        <v>1625974</v>
      </c>
      <c r="AH37" s="102">
        <v>1556481</v>
      </c>
    </row>
    <row r="38" spans="1:34" ht="15" customHeight="1">
      <c r="A38" s="85" t="s">
        <v>293</v>
      </c>
      <c r="B38" s="102">
        <v>31344</v>
      </c>
      <c r="C38" s="102">
        <v>41495</v>
      </c>
      <c r="D38" s="102">
        <v>47379</v>
      </c>
      <c r="E38" s="102">
        <v>67901</v>
      </c>
      <c r="F38" s="102">
        <v>73682</v>
      </c>
      <c r="G38" s="102">
        <v>58369</v>
      </c>
      <c r="H38" s="102">
        <v>88527</v>
      </c>
      <c r="I38" s="102">
        <v>69360</v>
      </c>
      <c r="J38" s="102">
        <v>71703</v>
      </c>
      <c r="K38" s="102">
        <v>70533</v>
      </c>
      <c r="L38" s="102">
        <v>31771</v>
      </c>
      <c r="M38" s="102">
        <v>23341</v>
      </c>
      <c r="N38" s="102">
        <v>21202</v>
      </c>
      <c r="O38" s="102">
        <v>23432</v>
      </c>
      <c r="P38" s="102">
        <v>41025</v>
      </c>
      <c r="Q38" s="102">
        <v>40023</v>
      </c>
      <c r="R38" s="102">
        <v>39112</v>
      </c>
      <c r="S38" s="102">
        <v>47283</v>
      </c>
      <c r="T38" s="102">
        <v>47866</v>
      </c>
      <c r="U38" s="102">
        <v>47788</v>
      </c>
      <c r="V38" s="102">
        <v>48499</v>
      </c>
      <c r="W38" s="102">
        <v>51504</v>
      </c>
      <c r="X38" s="102">
        <v>52407</v>
      </c>
      <c r="Y38" s="102">
        <v>54027</v>
      </c>
      <c r="Z38" s="102">
        <v>55816</v>
      </c>
      <c r="AA38" s="102">
        <v>57642</v>
      </c>
      <c r="AB38" s="102">
        <v>65615</v>
      </c>
      <c r="AC38" s="102">
        <v>68118</v>
      </c>
      <c r="AD38" s="102">
        <v>70179</v>
      </c>
      <c r="AE38" s="102">
        <v>69603</v>
      </c>
      <c r="AF38" s="102">
        <v>76516</v>
      </c>
      <c r="AG38" s="102">
        <v>76919</v>
      </c>
      <c r="AH38" s="102">
        <v>71093</v>
      </c>
    </row>
    <row r="39" spans="1:34" ht="15" customHeight="1">
      <c r="A39" s="85" t="s">
        <v>21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>
        <v>33649</v>
      </c>
      <c r="M39" s="102">
        <v>35408</v>
      </c>
      <c r="N39" s="102">
        <v>39723</v>
      </c>
      <c r="O39" s="102">
        <v>43899</v>
      </c>
      <c r="P39" s="102">
        <v>55717</v>
      </c>
      <c r="Q39" s="102">
        <v>60153</v>
      </c>
      <c r="R39" s="102">
        <v>63713</v>
      </c>
      <c r="S39" s="102">
        <v>62439</v>
      </c>
      <c r="T39" s="102">
        <v>64422</v>
      </c>
      <c r="U39" s="102">
        <v>75294</v>
      </c>
      <c r="V39" s="102">
        <v>76787</v>
      </c>
      <c r="W39" s="102">
        <v>84161</v>
      </c>
      <c r="X39" s="102">
        <v>92235</v>
      </c>
      <c r="Y39" s="102">
        <v>107398</v>
      </c>
      <c r="Z39" s="102">
        <v>121944</v>
      </c>
      <c r="AA39" s="102">
        <v>137838</v>
      </c>
      <c r="AB39" s="102">
        <v>146969</v>
      </c>
      <c r="AC39" s="102">
        <v>144272</v>
      </c>
      <c r="AD39" s="102">
        <v>145146</v>
      </c>
      <c r="AE39" s="102">
        <v>149954</v>
      </c>
      <c r="AF39" s="102">
        <v>157812</v>
      </c>
      <c r="AG39" s="102">
        <v>149803</v>
      </c>
      <c r="AH39" s="102">
        <v>134871</v>
      </c>
    </row>
    <row r="40" spans="1:34" ht="15" customHeight="1">
      <c r="A40" s="85" t="s">
        <v>22</v>
      </c>
      <c r="B40" s="102">
        <v>18953</v>
      </c>
      <c r="C40" s="102">
        <v>22434</v>
      </c>
      <c r="D40" s="102">
        <v>24472</v>
      </c>
      <c r="E40" s="102">
        <v>29755</v>
      </c>
      <c r="F40" s="102">
        <v>32895</v>
      </c>
      <c r="G40" s="102">
        <v>39099</v>
      </c>
      <c r="H40" s="102">
        <v>43796</v>
      </c>
      <c r="I40" s="102">
        <v>46470</v>
      </c>
      <c r="J40" s="102">
        <v>59707</v>
      </c>
      <c r="K40" s="102">
        <v>61487</v>
      </c>
      <c r="L40" s="102">
        <v>61837</v>
      </c>
      <c r="M40" s="102">
        <v>68437</v>
      </c>
      <c r="N40" s="102">
        <v>77369</v>
      </c>
      <c r="O40" s="102">
        <v>74939</v>
      </c>
      <c r="P40" s="102">
        <v>82788</v>
      </c>
      <c r="Q40" s="102">
        <v>82977</v>
      </c>
      <c r="R40" s="102">
        <v>85351</v>
      </c>
      <c r="S40" s="102">
        <v>87899</v>
      </c>
      <c r="T40" s="102">
        <v>90876</v>
      </c>
      <c r="U40" s="102">
        <v>93405</v>
      </c>
      <c r="V40" s="102">
        <v>97148</v>
      </c>
      <c r="W40" s="102">
        <v>98805</v>
      </c>
      <c r="X40" s="102">
        <v>97887</v>
      </c>
      <c r="Y40" s="102">
        <v>102207</v>
      </c>
      <c r="Z40" s="102">
        <v>107344</v>
      </c>
      <c r="AA40" s="102">
        <v>111484</v>
      </c>
      <c r="AB40" s="102">
        <v>116704</v>
      </c>
      <c r="AC40" s="102">
        <v>123148</v>
      </c>
      <c r="AD40" s="102">
        <v>127622</v>
      </c>
      <c r="AE40" s="102">
        <v>131159</v>
      </c>
      <c r="AF40" s="102">
        <v>132718</v>
      </c>
      <c r="AG40" s="102">
        <v>136107</v>
      </c>
      <c r="AH40" s="102">
        <v>139398</v>
      </c>
    </row>
    <row r="41" spans="1:34" ht="15" customHeight="1">
      <c r="A41" s="85" t="s">
        <v>353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>
        <v>1</v>
      </c>
    </row>
    <row r="42" spans="1:34" ht="15" customHeight="1">
      <c r="A42" s="87" t="s">
        <v>13</v>
      </c>
      <c r="B42" s="106">
        <v>863262</v>
      </c>
      <c r="C42" s="106">
        <v>1070814</v>
      </c>
      <c r="D42" s="106">
        <v>1264149</v>
      </c>
      <c r="E42" s="106">
        <v>1474711</v>
      </c>
      <c r="F42" s="106">
        <v>1592751</v>
      </c>
      <c r="G42" s="106">
        <v>1649225</v>
      </c>
      <c r="H42" s="106">
        <v>1686530</v>
      </c>
      <c r="I42" s="106">
        <v>1725646</v>
      </c>
      <c r="J42" s="106">
        <v>1621018</v>
      </c>
      <c r="K42" s="106">
        <v>1462007</v>
      </c>
      <c r="L42" s="106">
        <v>1359726</v>
      </c>
      <c r="M42" s="106">
        <v>1294463</v>
      </c>
      <c r="N42" s="106">
        <v>1262514</v>
      </c>
      <c r="O42" s="106">
        <v>1233630</v>
      </c>
      <c r="P42" s="106">
        <v>1232092</v>
      </c>
      <c r="Q42" s="106">
        <v>1244859</v>
      </c>
      <c r="R42" s="106">
        <v>1286165</v>
      </c>
      <c r="S42" s="106">
        <v>1358946</v>
      </c>
      <c r="T42" s="106">
        <v>1382230</v>
      </c>
      <c r="U42" s="106">
        <v>1396035</v>
      </c>
      <c r="V42" s="106">
        <v>1446308</v>
      </c>
      <c r="W42" s="106">
        <v>1525299</v>
      </c>
      <c r="X42" s="106">
        <v>1629196</v>
      </c>
      <c r="Y42" s="106">
        <v>1732754</v>
      </c>
      <c r="Z42" s="106">
        <v>1816276</v>
      </c>
      <c r="AA42" s="106">
        <v>1902448</v>
      </c>
      <c r="AB42" s="106">
        <v>1935515</v>
      </c>
      <c r="AC42" s="106">
        <v>1937366</v>
      </c>
      <c r="AD42" s="106">
        <v>1971099</v>
      </c>
      <c r="AE42" s="106">
        <v>2020344</v>
      </c>
      <c r="AF42" s="106">
        <v>1971662</v>
      </c>
      <c r="AG42" s="106">
        <v>1988803</v>
      </c>
      <c r="AH42" s="106">
        <v>1901844</v>
      </c>
    </row>
    <row r="43" spans="1:34" ht="15" customHeight="1">
      <c r="A43" s="91" t="s">
        <v>292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</row>
    <row r="44" spans="1:34" ht="15" customHeight="1">
      <c r="A44" s="91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</row>
    <row r="45" spans="1:34" ht="15" customHeight="1">
      <c r="A45" s="14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</row>
  </sheetData>
  <mergeCells count="9">
    <mergeCell ref="A32:AG32"/>
    <mergeCell ref="A34:AG34"/>
    <mergeCell ref="A2:AG2"/>
    <mergeCell ref="A3:AG3"/>
    <mergeCell ref="A4:AG4"/>
    <mergeCell ref="A17:AG17"/>
    <mergeCell ref="A18:AG18"/>
    <mergeCell ref="A19:AG19"/>
    <mergeCell ref="A33:AG33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orientation="landscape" r:id="rId1"/>
  <headerFooter alignWithMargins="0"/>
  <ignoredErrors>
    <ignoredError sqref="D6:G6 D21:H21 D36:G36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AK78"/>
  <sheetViews>
    <sheetView showGridLines="0" zoomScaleNormal="100" workbookViewId="0">
      <pane xSplit="2" topLeftCell="O1" activePane="topRight" state="frozen"/>
      <selection pane="topRight" activeCell="C1" sqref="C1"/>
    </sheetView>
  </sheetViews>
  <sheetFormatPr baseColWidth="10" defaultColWidth="11.42578125" defaultRowHeight="15" customHeight="1"/>
  <cols>
    <col min="1" max="1" width="4.85546875" style="83" customWidth="1"/>
    <col min="2" max="2" width="16.42578125" style="83" customWidth="1"/>
    <col min="3" max="35" width="10.85546875" style="83" customWidth="1"/>
    <col min="36" max="36" width="2.85546875" style="83" customWidth="1"/>
    <col min="37" max="37" width="8.7109375" style="83" customWidth="1"/>
    <col min="38" max="16384" width="11.42578125" style="83"/>
  </cols>
  <sheetData>
    <row r="2" spans="1:37" ht="15" customHeight="1">
      <c r="A2" s="214" t="s">
        <v>146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194"/>
      <c r="AK2" s="55"/>
    </row>
    <row r="3" spans="1:37" ht="25.15" customHeight="1">
      <c r="A3" s="213" t="s">
        <v>300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193"/>
    </row>
    <row r="4" spans="1:37" ht="15" customHeight="1">
      <c r="A4" s="229" t="s">
        <v>15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197"/>
    </row>
    <row r="5" spans="1:37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120"/>
      <c r="AI5" s="197"/>
    </row>
    <row r="6" spans="1:37" ht="21" customHeight="1">
      <c r="A6" s="226" t="s">
        <v>147</v>
      </c>
      <c r="B6" s="226"/>
      <c r="C6" s="109">
        <v>1990</v>
      </c>
      <c r="D6" s="109">
        <v>1991</v>
      </c>
      <c r="E6" s="109" t="s">
        <v>16</v>
      </c>
      <c r="F6" s="109" t="s">
        <v>17</v>
      </c>
      <c r="G6" s="109" t="s">
        <v>18</v>
      </c>
      <c r="H6" s="109" t="s">
        <v>19</v>
      </c>
      <c r="I6" s="109">
        <v>1996</v>
      </c>
      <c r="J6" s="109">
        <v>1997</v>
      </c>
      <c r="K6" s="109">
        <v>1998</v>
      </c>
      <c r="L6" s="109">
        <v>1999</v>
      </c>
      <c r="M6" s="109">
        <v>2000</v>
      </c>
      <c r="N6" s="109">
        <v>2001</v>
      </c>
      <c r="O6" s="109">
        <v>2002</v>
      </c>
      <c r="P6" s="109">
        <v>2003</v>
      </c>
      <c r="Q6" s="109">
        <v>2004</v>
      </c>
      <c r="R6" s="109">
        <v>2005</v>
      </c>
      <c r="S6" s="109">
        <v>2006</v>
      </c>
      <c r="T6" s="109">
        <v>2007</v>
      </c>
      <c r="U6" s="109">
        <v>2008</v>
      </c>
      <c r="V6" s="109">
        <v>2009</v>
      </c>
      <c r="W6" s="109">
        <v>2010</v>
      </c>
      <c r="X6" s="109">
        <v>2011</v>
      </c>
      <c r="Y6" s="109">
        <v>2012</v>
      </c>
      <c r="Z6" s="109">
        <v>2013</v>
      </c>
      <c r="AA6" s="109">
        <v>2014</v>
      </c>
      <c r="AB6" s="109">
        <v>2015</v>
      </c>
      <c r="AC6" s="109">
        <v>2016</v>
      </c>
      <c r="AD6" s="109">
        <v>2017</v>
      </c>
      <c r="AE6" s="109">
        <v>2018</v>
      </c>
      <c r="AF6" s="109">
        <v>2019</v>
      </c>
      <c r="AG6" s="109">
        <v>2020</v>
      </c>
      <c r="AH6" s="119">
        <v>2021</v>
      </c>
      <c r="AI6" s="196">
        <v>2022</v>
      </c>
    </row>
    <row r="7" spans="1:37" ht="15" customHeight="1">
      <c r="A7" s="101" t="s">
        <v>186</v>
      </c>
      <c r="B7" s="129" t="s">
        <v>246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>
        <v>11443</v>
      </c>
      <c r="V7" s="102">
        <v>11675</v>
      </c>
      <c r="W7" s="102">
        <v>12364</v>
      </c>
      <c r="X7" s="102">
        <v>13120</v>
      </c>
      <c r="Y7" s="102">
        <v>13904</v>
      </c>
      <c r="Z7" s="102">
        <v>14373</v>
      </c>
      <c r="AA7" s="102">
        <v>14821</v>
      </c>
      <c r="AB7" s="102">
        <v>15300</v>
      </c>
      <c r="AC7" s="102">
        <v>15205</v>
      </c>
      <c r="AD7" s="102">
        <v>15060</v>
      </c>
      <c r="AE7" s="102">
        <v>15310</v>
      </c>
      <c r="AF7" s="102">
        <v>15945</v>
      </c>
      <c r="AG7" s="102">
        <v>15515</v>
      </c>
      <c r="AH7" s="102">
        <v>15624</v>
      </c>
      <c r="AI7" s="102">
        <v>14452</v>
      </c>
    </row>
    <row r="8" spans="1:37" ht="15" customHeight="1">
      <c r="A8" s="101" t="s">
        <v>148</v>
      </c>
      <c r="B8" s="129" t="s">
        <v>247</v>
      </c>
      <c r="C8" s="102">
        <v>32837</v>
      </c>
      <c r="D8" s="102">
        <v>37985</v>
      </c>
      <c r="E8" s="102">
        <v>41644</v>
      </c>
      <c r="F8" s="102">
        <v>47691</v>
      </c>
      <c r="G8" s="102">
        <v>53157</v>
      </c>
      <c r="H8" s="102">
        <v>52178</v>
      </c>
      <c r="I8" s="102">
        <v>53233</v>
      </c>
      <c r="J8" s="102">
        <v>53490</v>
      </c>
      <c r="K8" s="102">
        <v>54292</v>
      </c>
      <c r="L8" s="102">
        <v>47113</v>
      </c>
      <c r="M8" s="102">
        <v>43194</v>
      </c>
      <c r="N8" s="102">
        <v>39690</v>
      </c>
      <c r="O8" s="102">
        <v>38934</v>
      </c>
      <c r="P8" s="102">
        <v>37462</v>
      </c>
      <c r="Q8" s="102">
        <v>36176</v>
      </c>
      <c r="R8" s="102">
        <v>35446</v>
      </c>
      <c r="S8" s="102">
        <v>35595</v>
      </c>
      <c r="T8" s="102">
        <v>38829</v>
      </c>
      <c r="U8" s="102">
        <v>28449</v>
      </c>
      <c r="V8" s="102">
        <v>28889</v>
      </c>
      <c r="W8" s="102">
        <v>29872</v>
      </c>
      <c r="X8" s="102">
        <v>31015</v>
      </c>
      <c r="Y8" s="102">
        <v>32042</v>
      </c>
      <c r="Z8" s="102">
        <v>32870</v>
      </c>
      <c r="AA8" s="102">
        <v>33107</v>
      </c>
      <c r="AB8" s="102">
        <v>33639</v>
      </c>
      <c r="AC8" s="102">
        <v>32097</v>
      </c>
      <c r="AD8" s="102">
        <v>30377</v>
      </c>
      <c r="AE8" s="102">
        <v>29477</v>
      </c>
      <c r="AF8" s="102">
        <v>29965</v>
      </c>
      <c r="AG8" s="102">
        <v>29387</v>
      </c>
      <c r="AH8" s="102">
        <v>29761</v>
      </c>
      <c r="AI8" s="102">
        <v>27970</v>
      </c>
    </row>
    <row r="9" spans="1:37" ht="15" customHeight="1">
      <c r="A9" s="101" t="s">
        <v>149</v>
      </c>
      <c r="B9" s="129" t="s">
        <v>261</v>
      </c>
      <c r="C9" s="102">
        <v>48229</v>
      </c>
      <c r="D9" s="102">
        <v>55218</v>
      </c>
      <c r="E9" s="102">
        <v>58208</v>
      </c>
      <c r="F9" s="102">
        <v>63933</v>
      </c>
      <c r="G9" s="102">
        <v>67642</v>
      </c>
      <c r="H9" s="102">
        <v>68399</v>
      </c>
      <c r="I9" s="102">
        <v>72047</v>
      </c>
      <c r="J9" s="102">
        <v>73726</v>
      </c>
      <c r="K9" s="102">
        <v>74009</v>
      </c>
      <c r="L9" s="102">
        <v>67981</v>
      </c>
      <c r="M9" s="102">
        <v>64353</v>
      </c>
      <c r="N9" s="102">
        <v>62074</v>
      </c>
      <c r="O9" s="102">
        <v>61739</v>
      </c>
      <c r="P9" s="102">
        <v>61034</v>
      </c>
      <c r="Q9" s="102">
        <v>60456</v>
      </c>
      <c r="R9" s="102">
        <v>60671</v>
      </c>
      <c r="S9" s="102">
        <v>62502</v>
      </c>
      <c r="T9" s="102">
        <v>67840</v>
      </c>
      <c r="U9" s="102">
        <v>71121</v>
      </c>
      <c r="V9" s="102">
        <v>71509</v>
      </c>
      <c r="W9" s="102">
        <v>74839</v>
      </c>
      <c r="X9" s="102">
        <v>79286</v>
      </c>
      <c r="Y9" s="102">
        <v>85181</v>
      </c>
      <c r="Z9" s="102">
        <v>90327</v>
      </c>
      <c r="AA9" s="102">
        <v>94119</v>
      </c>
      <c r="AB9" s="102">
        <v>96884</v>
      </c>
      <c r="AC9" s="102">
        <v>95351</v>
      </c>
      <c r="AD9" s="102">
        <v>92829</v>
      </c>
      <c r="AE9" s="102">
        <v>92661</v>
      </c>
      <c r="AF9" s="102">
        <v>93471</v>
      </c>
      <c r="AG9" s="102">
        <v>89830</v>
      </c>
      <c r="AH9" s="102">
        <v>89509</v>
      </c>
      <c r="AI9" s="102">
        <v>85386</v>
      </c>
    </row>
    <row r="10" spans="1:37" ht="15" customHeight="1">
      <c r="A10" s="101" t="s">
        <v>150</v>
      </c>
      <c r="B10" s="129" t="s">
        <v>248</v>
      </c>
      <c r="C10" s="102">
        <v>13902</v>
      </c>
      <c r="D10" s="102">
        <v>17187</v>
      </c>
      <c r="E10" s="102">
        <v>19564</v>
      </c>
      <c r="F10" s="102">
        <v>21630</v>
      </c>
      <c r="G10" s="102">
        <v>24093</v>
      </c>
      <c r="H10" s="102">
        <v>25604</v>
      </c>
      <c r="I10" s="102">
        <v>25437</v>
      </c>
      <c r="J10" s="102">
        <v>25143</v>
      </c>
      <c r="K10" s="102">
        <v>22877</v>
      </c>
      <c r="L10" s="102">
        <v>20071</v>
      </c>
      <c r="M10" s="102">
        <v>18198</v>
      </c>
      <c r="N10" s="102">
        <v>16906</v>
      </c>
      <c r="O10" s="102">
        <v>16142</v>
      </c>
      <c r="P10" s="102">
        <v>15275</v>
      </c>
      <c r="Q10" s="102">
        <v>14695</v>
      </c>
      <c r="R10" s="102">
        <v>14881</v>
      </c>
      <c r="S10" s="102">
        <v>15673</v>
      </c>
      <c r="T10" s="102">
        <v>16638</v>
      </c>
      <c r="U10" s="102">
        <v>17399</v>
      </c>
      <c r="V10" s="102">
        <v>17581</v>
      </c>
      <c r="W10" s="102">
        <v>18546</v>
      </c>
      <c r="X10" s="102">
        <v>20017</v>
      </c>
      <c r="Y10" s="102">
        <v>22306</v>
      </c>
      <c r="Z10" s="102">
        <v>23778</v>
      </c>
      <c r="AA10" s="102">
        <v>24807</v>
      </c>
      <c r="AB10" s="102">
        <v>25497</v>
      </c>
      <c r="AC10" s="102">
        <v>24479</v>
      </c>
      <c r="AD10" s="102">
        <v>24058</v>
      </c>
      <c r="AE10" s="102">
        <v>24878</v>
      </c>
      <c r="AF10" s="102">
        <v>25074</v>
      </c>
      <c r="AG10" s="102">
        <v>24368</v>
      </c>
      <c r="AH10" s="102">
        <v>24794</v>
      </c>
      <c r="AI10" s="102">
        <v>23506</v>
      </c>
    </row>
    <row r="11" spans="1:37" ht="15" customHeight="1">
      <c r="A11" s="101" t="s">
        <v>151</v>
      </c>
      <c r="B11" s="129" t="s">
        <v>249</v>
      </c>
      <c r="C11" s="102">
        <v>11883</v>
      </c>
      <c r="D11" s="102">
        <v>17652</v>
      </c>
      <c r="E11" s="102">
        <v>22312</v>
      </c>
      <c r="F11" s="102">
        <v>28749</v>
      </c>
      <c r="G11" s="102">
        <v>33033</v>
      </c>
      <c r="H11" s="102">
        <v>35537</v>
      </c>
      <c r="I11" s="102">
        <v>35012</v>
      </c>
      <c r="J11" s="102">
        <v>34871</v>
      </c>
      <c r="K11" s="102">
        <v>32744</v>
      </c>
      <c r="L11" s="102">
        <v>29905</v>
      </c>
      <c r="M11" s="102">
        <v>26461</v>
      </c>
      <c r="N11" s="102">
        <v>24360</v>
      </c>
      <c r="O11" s="102">
        <v>22528</v>
      </c>
      <c r="P11" s="102">
        <v>21633</v>
      </c>
      <c r="Q11" s="102">
        <v>21938</v>
      </c>
      <c r="R11" s="102">
        <v>21949</v>
      </c>
      <c r="S11" s="102">
        <v>22425</v>
      </c>
      <c r="T11" s="102">
        <v>23192</v>
      </c>
      <c r="U11" s="102">
        <v>24050</v>
      </c>
      <c r="V11" s="102">
        <v>25007</v>
      </c>
      <c r="W11" s="102">
        <v>26832</v>
      </c>
      <c r="X11" s="102">
        <v>29275</v>
      </c>
      <c r="Y11" s="102">
        <v>32500</v>
      </c>
      <c r="Z11" s="102">
        <v>35085</v>
      </c>
      <c r="AA11" s="102">
        <v>37153</v>
      </c>
      <c r="AB11" s="102">
        <v>39367</v>
      </c>
      <c r="AC11" s="102">
        <v>39562</v>
      </c>
      <c r="AD11" s="102">
        <v>40106</v>
      </c>
      <c r="AE11" s="102">
        <v>41398</v>
      </c>
      <c r="AF11" s="102">
        <v>43348</v>
      </c>
      <c r="AG11" s="102">
        <v>42850</v>
      </c>
      <c r="AH11" s="102">
        <v>45123</v>
      </c>
      <c r="AI11" s="102">
        <v>44821</v>
      </c>
    </row>
    <row r="12" spans="1:37" ht="15" customHeight="1">
      <c r="A12" s="101" t="s">
        <v>152</v>
      </c>
      <c r="B12" s="129" t="s">
        <v>250</v>
      </c>
      <c r="C12" s="102">
        <v>56783</v>
      </c>
      <c r="D12" s="102">
        <v>71389</v>
      </c>
      <c r="E12" s="102">
        <v>86475</v>
      </c>
      <c r="F12" s="102">
        <v>101235</v>
      </c>
      <c r="G12" s="102">
        <v>111591</v>
      </c>
      <c r="H12" s="102">
        <v>116096</v>
      </c>
      <c r="I12" s="102">
        <v>118646</v>
      </c>
      <c r="J12" s="102">
        <v>122105</v>
      </c>
      <c r="K12" s="102">
        <v>117428</v>
      </c>
      <c r="L12" s="102">
        <v>108361</v>
      </c>
      <c r="M12" s="102">
        <v>100279</v>
      </c>
      <c r="N12" s="102">
        <v>96515</v>
      </c>
      <c r="O12" s="102">
        <v>94823</v>
      </c>
      <c r="P12" s="102">
        <v>94350</v>
      </c>
      <c r="Q12" s="102">
        <v>95248</v>
      </c>
      <c r="R12" s="102">
        <v>93139</v>
      </c>
      <c r="S12" s="102">
        <v>93426</v>
      </c>
      <c r="T12" s="102">
        <v>95340</v>
      </c>
      <c r="U12" s="102">
        <v>96800</v>
      </c>
      <c r="V12" s="102">
        <v>99026</v>
      </c>
      <c r="W12" s="102">
        <v>102991</v>
      </c>
      <c r="X12" s="102">
        <v>108910</v>
      </c>
      <c r="Y12" s="102">
        <v>115427</v>
      </c>
      <c r="Z12" s="102">
        <v>121918</v>
      </c>
      <c r="AA12" s="102">
        <v>129763</v>
      </c>
      <c r="AB12" s="102">
        <v>136374</v>
      </c>
      <c r="AC12" s="102">
        <v>139574</v>
      </c>
      <c r="AD12" s="102">
        <v>139247</v>
      </c>
      <c r="AE12" s="102">
        <v>141663</v>
      </c>
      <c r="AF12" s="102">
        <v>144722</v>
      </c>
      <c r="AG12" s="102">
        <v>144279</v>
      </c>
      <c r="AH12" s="102">
        <v>149031</v>
      </c>
      <c r="AI12" s="102">
        <v>143689</v>
      </c>
    </row>
    <row r="13" spans="1:37" ht="15" customHeight="1">
      <c r="A13" s="101" t="s">
        <v>160</v>
      </c>
      <c r="B13" s="129" t="s">
        <v>260</v>
      </c>
      <c r="C13" s="102">
        <v>508281</v>
      </c>
      <c r="D13" s="102">
        <v>626188</v>
      </c>
      <c r="E13" s="102">
        <v>743435</v>
      </c>
      <c r="F13" s="102">
        <v>873260</v>
      </c>
      <c r="G13" s="102">
        <v>929596</v>
      </c>
      <c r="H13" s="102">
        <v>965922</v>
      </c>
      <c r="I13" s="102">
        <v>989762</v>
      </c>
      <c r="J13" s="102">
        <v>1015341</v>
      </c>
      <c r="K13" s="102">
        <v>939204</v>
      </c>
      <c r="L13" s="102">
        <v>840181</v>
      </c>
      <c r="M13" s="102">
        <v>782337</v>
      </c>
      <c r="N13" s="102">
        <v>744478</v>
      </c>
      <c r="O13" s="102">
        <v>729181</v>
      </c>
      <c r="P13" s="102">
        <v>713750</v>
      </c>
      <c r="Q13" s="102">
        <v>720129</v>
      </c>
      <c r="R13" s="102">
        <v>735797</v>
      </c>
      <c r="S13" s="102">
        <v>766979</v>
      </c>
      <c r="T13" s="102">
        <v>810131</v>
      </c>
      <c r="U13" s="102">
        <v>817853</v>
      </c>
      <c r="V13" s="102">
        <v>821882</v>
      </c>
      <c r="W13" s="102">
        <v>853026</v>
      </c>
      <c r="X13" s="102">
        <v>903140</v>
      </c>
      <c r="Y13" s="102">
        <v>967860</v>
      </c>
      <c r="Z13" s="102">
        <v>1035934</v>
      </c>
      <c r="AA13" s="102">
        <v>1083636</v>
      </c>
      <c r="AB13" s="102">
        <v>1134960</v>
      </c>
      <c r="AC13" s="102">
        <v>1160838</v>
      </c>
      <c r="AD13" s="102">
        <v>1169506</v>
      </c>
      <c r="AE13" s="102">
        <v>1192811</v>
      </c>
      <c r="AF13" s="102">
        <v>1224922</v>
      </c>
      <c r="AG13" s="102">
        <v>1190478</v>
      </c>
      <c r="AH13" s="102">
        <v>1193329</v>
      </c>
      <c r="AI13" s="102">
        <v>1141497</v>
      </c>
    </row>
    <row r="14" spans="1:37" ht="15" customHeight="1">
      <c r="A14" s="101" t="s">
        <v>153</v>
      </c>
      <c r="B14" s="129" t="s">
        <v>251</v>
      </c>
      <c r="C14" s="102">
        <v>29921</v>
      </c>
      <c r="D14" s="102">
        <v>35124</v>
      </c>
      <c r="E14" s="102">
        <v>38828</v>
      </c>
      <c r="F14" s="102">
        <v>44389</v>
      </c>
      <c r="G14" s="102">
        <v>46351</v>
      </c>
      <c r="H14" s="102">
        <v>48244</v>
      </c>
      <c r="I14" s="102">
        <v>50763</v>
      </c>
      <c r="J14" s="102">
        <v>54028</v>
      </c>
      <c r="K14" s="102">
        <v>53680</v>
      </c>
      <c r="L14" s="102">
        <v>52169</v>
      </c>
      <c r="M14" s="102">
        <v>51339</v>
      </c>
      <c r="N14" s="102">
        <v>50546</v>
      </c>
      <c r="O14" s="102">
        <v>49471</v>
      </c>
      <c r="P14" s="102">
        <v>48758</v>
      </c>
      <c r="Q14" s="102">
        <v>49127</v>
      </c>
      <c r="R14" s="102">
        <v>49639</v>
      </c>
      <c r="S14" s="102">
        <v>50501</v>
      </c>
      <c r="T14" s="102">
        <v>51829</v>
      </c>
      <c r="U14" s="102">
        <v>52485</v>
      </c>
      <c r="V14" s="102">
        <v>53511</v>
      </c>
      <c r="W14" s="102">
        <v>54732</v>
      </c>
      <c r="X14" s="102">
        <v>56330</v>
      </c>
      <c r="Y14" s="102">
        <v>59261</v>
      </c>
      <c r="Z14" s="102">
        <v>62708</v>
      </c>
      <c r="AA14" s="102">
        <v>65606</v>
      </c>
      <c r="AB14" s="102">
        <v>68957</v>
      </c>
      <c r="AC14" s="102">
        <v>70049</v>
      </c>
      <c r="AD14" s="102">
        <v>69614</v>
      </c>
      <c r="AE14" s="102">
        <v>70486</v>
      </c>
      <c r="AF14" s="102">
        <v>71676</v>
      </c>
      <c r="AG14" s="102">
        <v>70598</v>
      </c>
      <c r="AH14" s="102">
        <v>71780</v>
      </c>
      <c r="AI14" s="102">
        <v>68797</v>
      </c>
    </row>
    <row r="15" spans="1:37" ht="15" customHeight="1">
      <c r="A15" s="101" t="s">
        <v>154</v>
      </c>
      <c r="B15" s="129" t="s">
        <v>252</v>
      </c>
      <c r="C15" s="102">
        <v>22088</v>
      </c>
      <c r="D15" s="102">
        <v>27876</v>
      </c>
      <c r="E15" s="102">
        <v>31983</v>
      </c>
      <c r="F15" s="102">
        <v>38339</v>
      </c>
      <c r="G15" s="102">
        <v>41141</v>
      </c>
      <c r="H15" s="102">
        <v>43975</v>
      </c>
      <c r="I15" s="102">
        <v>46946</v>
      </c>
      <c r="J15" s="102">
        <v>49341</v>
      </c>
      <c r="K15" s="102">
        <v>47341</v>
      </c>
      <c r="L15" s="102">
        <v>43364</v>
      </c>
      <c r="M15" s="102">
        <v>40296</v>
      </c>
      <c r="N15" s="102">
        <v>37642</v>
      </c>
      <c r="O15" s="102">
        <v>36008</v>
      </c>
      <c r="P15" s="102">
        <v>34288</v>
      </c>
      <c r="Q15" s="102">
        <v>33140</v>
      </c>
      <c r="R15" s="102">
        <v>32533</v>
      </c>
      <c r="S15" s="102">
        <v>32653</v>
      </c>
      <c r="T15" s="102">
        <v>34070</v>
      </c>
      <c r="U15" s="102">
        <v>34849</v>
      </c>
      <c r="V15" s="102">
        <v>35867</v>
      </c>
      <c r="W15" s="102">
        <v>37025</v>
      </c>
      <c r="X15" s="102">
        <v>38588</v>
      </c>
      <c r="Y15" s="102">
        <v>41036</v>
      </c>
      <c r="Z15" s="102">
        <v>43969</v>
      </c>
      <c r="AA15" s="102">
        <v>47183</v>
      </c>
      <c r="AB15" s="102">
        <v>51152</v>
      </c>
      <c r="AC15" s="102">
        <v>53557</v>
      </c>
      <c r="AD15" s="102">
        <v>54618</v>
      </c>
      <c r="AE15" s="102">
        <v>56232</v>
      </c>
      <c r="AF15" s="102">
        <v>58330</v>
      </c>
      <c r="AG15" s="102">
        <v>57346</v>
      </c>
      <c r="AH15" s="102">
        <v>58412</v>
      </c>
      <c r="AI15" s="102">
        <v>55117</v>
      </c>
    </row>
    <row r="16" spans="1:37" ht="15" customHeight="1">
      <c r="A16" s="101" t="s">
        <v>245</v>
      </c>
      <c r="B16" s="129" t="s">
        <v>253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>
        <v>22424</v>
      </c>
      <c r="AF16" s="102">
        <v>22941</v>
      </c>
      <c r="AG16" s="102">
        <v>22661</v>
      </c>
      <c r="AH16" s="102">
        <v>22999</v>
      </c>
      <c r="AI16" s="102">
        <v>21984</v>
      </c>
    </row>
    <row r="17" spans="1:36" ht="15" customHeight="1">
      <c r="A17" s="101" t="s">
        <v>155</v>
      </c>
      <c r="B17" s="129" t="s">
        <v>254</v>
      </c>
      <c r="C17" s="102">
        <v>70739</v>
      </c>
      <c r="D17" s="102">
        <v>88999</v>
      </c>
      <c r="E17" s="102">
        <v>104569</v>
      </c>
      <c r="F17" s="102">
        <v>116451</v>
      </c>
      <c r="G17" s="102">
        <v>127901</v>
      </c>
      <c r="H17" s="102">
        <v>134254</v>
      </c>
      <c r="I17" s="102">
        <v>134087</v>
      </c>
      <c r="J17" s="102">
        <v>133856</v>
      </c>
      <c r="K17" s="102">
        <v>125450</v>
      </c>
      <c r="L17" s="102">
        <v>111325</v>
      </c>
      <c r="M17" s="102">
        <v>100496</v>
      </c>
      <c r="N17" s="102">
        <v>94349</v>
      </c>
      <c r="O17" s="102">
        <v>90522</v>
      </c>
      <c r="P17" s="102">
        <v>86428</v>
      </c>
      <c r="Q17" s="102">
        <v>84394</v>
      </c>
      <c r="R17" s="102">
        <v>84811</v>
      </c>
      <c r="S17" s="102">
        <v>87079</v>
      </c>
      <c r="T17" s="102">
        <v>92697</v>
      </c>
      <c r="U17" s="102">
        <v>95441</v>
      </c>
      <c r="V17" s="102">
        <v>97889</v>
      </c>
      <c r="W17" s="102">
        <v>101484</v>
      </c>
      <c r="X17" s="102">
        <v>106819</v>
      </c>
      <c r="Y17" s="102">
        <v>113177</v>
      </c>
      <c r="Z17" s="102">
        <v>119130</v>
      </c>
      <c r="AA17" s="102">
        <v>126222</v>
      </c>
      <c r="AB17" s="102">
        <v>133201</v>
      </c>
      <c r="AC17" s="102">
        <v>136188</v>
      </c>
      <c r="AD17" s="102">
        <v>134800</v>
      </c>
      <c r="AE17" s="102">
        <v>114049</v>
      </c>
      <c r="AF17" s="102">
        <v>117574</v>
      </c>
      <c r="AG17" s="102">
        <v>115302</v>
      </c>
      <c r="AH17" s="102">
        <v>117093</v>
      </c>
      <c r="AI17" s="102">
        <v>112167</v>
      </c>
    </row>
    <row r="18" spans="1:36" ht="15" customHeight="1">
      <c r="A18" s="101" t="s">
        <v>156</v>
      </c>
      <c r="B18" s="129" t="s">
        <v>255</v>
      </c>
      <c r="C18" s="102">
        <v>18206</v>
      </c>
      <c r="D18" s="102">
        <v>23644</v>
      </c>
      <c r="E18" s="102">
        <v>29762</v>
      </c>
      <c r="F18" s="102">
        <v>35880</v>
      </c>
      <c r="G18" s="102">
        <v>42254</v>
      </c>
      <c r="H18" s="102">
        <v>45212</v>
      </c>
      <c r="I18" s="102">
        <v>46607</v>
      </c>
      <c r="J18" s="102">
        <v>48777</v>
      </c>
      <c r="K18" s="102">
        <v>47181</v>
      </c>
      <c r="L18" s="102">
        <v>44682</v>
      </c>
      <c r="M18" s="102">
        <v>43712</v>
      </c>
      <c r="N18" s="102">
        <v>41245</v>
      </c>
      <c r="O18" s="102">
        <v>39295</v>
      </c>
      <c r="P18" s="102">
        <v>38242</v>
      </c>
      <c r="Q18" s="102">
        <v>37164</v>
      </c>
      <c r="R18" s="102">
        <v>36829</v>
      </c>
      <c r="S18" s="102">
        <v>38031</v>
      </c>
      <c r="T18" s="102">
        <v>40351</v>
      </c>
      <c r="U18" s="102">
        <v>41100</v>
      </c>
      <c r="V18" s="102">
        <v>41406</v>
      </c>
      <c r="W18" s="102">
        <v>42133</v>
      </c>
      <c r="X18" s="102">
        <v>43696</v>
      </c>
      <c r="Y18" s="102">
        <v>45422</v>
      </c>
      <c r="Z18" s="102">
        <v>47281</v>
      </c>
      <c r="AA18" s="102">
        <v>49200</v>
      </c>
      <c r="AB18" s="102">
        <v>51477</v>
      </c>
      <c r="AC18" s="102">
        <v>52508</v>
      </c>
      <c r="AD18" s="102">
        <v>52556</v>
      </c>
      <c r="AE18" s="102">
        <v>53507</v>
      </c>
      <c r="AF18" s="102">
        <v>54072</v>
      </c>
      <c r="AG18" s="102">
        <v>53102</v>
      </c>
      <c r="AH18" s="102">
        <v>53737</v>
      </c>
      <c r="AI18" s="102">
        <v>50704</v>
      </c>
    </row>
    <row r="19" spans="1:36" ht="15" customHeight="1">
      <c r="A19" s="101" t="s">
        <v>185</v>
      </c>
      <c r="B19" s="129" t="s">
        <v>256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>
        <v>21127</v>
      </c>
      <c r="V19" s="102">
        <v>17870</v>
      </c>
      <c r="W19" s="102">
        <v>18445</v>
      </c>
      <c r="X19" s="102">
        <v>19020</v>
      </c>
      <c r="Y19" s="102">
        <v>19734</v>
      </c>
      <c r="Z19" s="102">
        <v>20057</v>
      </c>
      <c r="AA19" s="102">
        <v>21395</v>
      </c>
      <c r="AB19" s="102">
        <v>22268</v>
      </c>
      <c r="AC19" s="102">
        <v>22376</v>
      </c>
      <c r="AD19" s="102">
        <v>22240</v>
      </c>
      <c r="AE19" s="102">
        <v>22504</v>
      </c>
      <c r="AF19" s="102">
        <v>22927</v>
      </c>
      <c r="AG19" s="102">
        <v>22810</v>
      </c>
      <c r="AH19" s="102">
        <v>23640</v>
      </c>
      <c r="AI19" s="102">
        <v>22549</v>
      </c>
    </row>
    <row r="20" spans="1:36" ht="15" customHeight="1">
      <c r="A20" s="101" t="s">
        <v>157</v>
      </c>
      <c r="B20" s="129" t="s">
        <v>257</v>
      </c>
      <c r="C20" s="102">
        <v>35805</v>
      </c>
      <c r="D20" s="102">
        <v>50682</v>
      </c>
      <c r="E20" s="102">
        <v>65049</v>
      </c>
      <c r="F20" s="102">
        <v>77186</v>
      </c>
      <c r="G20" s="102">
        <v>85989</v>
      </c>
      <c r="H20" s="102">
        <v>83727</v>
      </c>
      <c r="I20" s="102">
        <v>84730</v>
      </c>
      <c r="J20" s="102">
        <v>85298</v>
      </c>
      <c r="K20" s="102">
        <v>79445</v>
      </c>
      <c r="L20" s="102">
        <v>71946</v>
      </c>
      <c r="M20" s="102">
        <v>66515</v>
      </c>
      <c r="N20" s="102">
        <v>65589</v>
      </c>
      <c r="O20" s="102">
        <v>63434</v>
      </c>
      <c r="P20" s="102">
        <v>62784</v>
      </c>
      <c r="Q20" s="102">
        <v>60816</v>
      </c>
      <c r="R20" s="102">
        <v>60406</v>
      </c>
      <c r="S20" s="102">
        <v>62637</v>
      </c>
      <c r="T20" s="102">
        <v>68071</v>
      </c>
      <c r="U20" s="102">
        <v>49788</v>
      </c>
      <c r="V20" s="102">
        <v>53297</v>
      </c>
      <c r="W20" s="102">
        <v>52803</v>
      </c>
      <c r="X20" s="102">
        <v>54316</v>
      </c>
      <c r="Y20" s="102">
        <v>58730</v>
      </c>
      <c r="Z20" s="102">
        <v>61732</v>
      </c>
      <c r="AA20" s="102">
        <v>64620</v>
      </c>
      <c r="AB20" s="102">
        <v>67979</v>
      </c>
      <c r="AC20" s="102">
        <v>67984</v>
      </c>
      <c r="AD20" s="102">
        <v>66578</v>
      </c>
      <c r="AE20" s="102">
        <v>67773</v>
      </c>
      <c r="AF20" s="102">
        <v>69468</v>
      </c>
      <c r="AG20" s="102">
        <v>68214</v>
      </c>
      <c r="AH20" s="102">
        <v>68997</v>
      </c>
      <c r="AI20" s="102">
        <v>65761</v>
      </c>
    </row>
    <row r="21" spans="1:36" ht="15" customHeight="1">
      <c r="A21" s="101" t="s">
        <v>158</v>
      </c>
      <c r="B21" s="129" t="s">
        <v>258</v>
      </c>
      <c r="C21" s="102">
        <v>3380</v>
      </c>
      <c r="D21" s="102">
        <v>4859</v>
      </c>
      <c r="E21" s="102">
        <v>5701</v>
      </c>
      <c r="F21" s="102">
        <v>6203</v>
      </c>
      <c r="G21" s="102">
        <v>6909</v>
      </c>
      <c r="H21" s="102">
        <v>7107</v>
      </c>
      <c r="I21" s="102">
        <v>6782</v>
      </c>
      <c r="J21" s="102">
        <v>7088</v>
      </c>
      <c r="K21" s="102">
        <v>6498</v>
      </c>
      <c r="L21" s="102">
        <v>6076</v>
      </c>
      <c r="M21" s="102">
        <v>5675</v>
      </c>
      <c r="N21" s="102">
        <v>5255</v>
      </c>
      <c r="O21" s="102">
        <v>5056</v>
      </c>
      <c r="P21" s="102">
        <v>4931</v>
      </c>
      <c r="Q21" s="102">
        <v>4732</v>
      </c>
      <c r="R21" s="102">
        <v>4750</v>
      </c>
      <c r="S21" s="102">
        <v>4813</v>
      </c>
      <c r="T21" s="102">
        <v>5071</v>
      </c>
      <c r="U21" s="102">
        <v>5064</v>
      </c>
      <c r="V21" s="102">
        <v>5118</v>
      </c>
      <c r="W21" s="102">
        <v>5250</v>
      </c>
      <c r="X21" s="102">
        <v>5496</v>
      </c>
      <c r="Y21" s="102">
        <v>5701</v>
      </c>
      <c r="Z21" s="102">
        <v>5773</v>
      </c>
      <c r="AA21" s="102">
        <v>5945</v>
      </c>
      <c r="AB21" s="102">
        <v>6119</v>
      </c>
      <c r="AC21" s="102">
        <v>6105</v>
      </c>
      <c r="AD21" s="102">
        <v>6122</v>
      </c>
      <c r="AE21" s="102">
        <v>5993</v>
      </c>
      <c r="AF21" s="102">
        <v>5754</v>
      </c>
      <c r="AG21" s="102">
        <v>5496</v>
      </c>
      <c r="AH21" s="102">
        <v>5523</v>
      </c>
      <c r="AI21" s="102">
        <v>5255</v>
      </c>
    </row>
    <row r="22" spans="1:36" ht="15" customHeight="1">
      <c r="A22" s="101" t="s">
        <v>159</v>
      </c>
      <c r="B22" s="129" t="s">
        <v>259</v>
      </c>
      <c r="C22" s="102">
        <v>11208</v>
      </c>
      <c r="D22" s="102">
        <v>14010</v>
      </c>
      <c r="E22" s="102">
        <v>16618</v>
      </c>
      <c r="F22" s="102">
        <v>19765</v>
      </c>
      <c r="G22" s="102">
        <v>23094</v>
      </c>
      <c r="H22" s="102">
        <v>22970</v>
      </c>
      <c r="I22" s="102">
        <v>22478</v>
      </c>
      <c r="J22" s="102">
        <v>22582</v>
      </c>
      <c r="K22" s="102">
        <v>20869</v>
      </c>
      <c r="L22" s="102">
        <v>18833</v>
      </c>
      <c r="M22" s="102">
        <v>16871</v>
      </c>
      <c r="N22" s="102">
        <v>15814</v>
      </c>
      <c r="O22" s="102">
        <v>15381</v>
      </c>
      <c r="P22" s="102">
        <v>14695</v>
      </c>
      <c r="Q22" s="102">
        <v>14077</v>
      </c>
      <c r="R22" s="102">
        <v>14008</v>
      </c>
      <c r="S22" s="102">
        <v>13851</v>
      </c>
      <c r="T22" s="102">
        <v>14887</v>
      </c>
      <c r="U22" s="102">
        <v>15261</v>
      </c>
      <c r="V22" s="102">
        <v>15508</v>
      </c>
      <c r="W22" s="102">
        <v>15966</v>
      </c>
      <c r="X22" s="102">
        <v>16271</v>
      </c>
      <c r="Y22" s="102">
        <v>16915</v>
      </c>
      <c r="Z22" s="102">
        <v>17819</v>
      </c>
      <c r="AA22" s="102">
        <v>18699</v>
      </c>
      <c r="AB22" s="102">
        <v>19274</v>
      </c>
      <c r="AC22" s="102">
        <v>19642</v>
      </c>
      <c r="AD22" s="102">
        <v>19655</v>
      </c>
      <c r="AE22" s="102">
        <v>19933</v>
      </c>
      <c r="AF22" s="102">
        <v>20155</v>
      </c>
      <c r="AG22" s="102">
        <v>19426</v>
      </c>
      <c r="AH22" s="102">
        <v>19451</v>
      </c>
      <c r="AI22" s="102">
        <v>18189</v>
      </c>
    </row>
    <row r="23" spans="1:36" ht="15" customHeight="1">
      <c r="A23" s="91" t="s">
        <v>187</v>
      </c>
      <c r="B23" s="129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>
        <v>0</v>
      </c>
      <c r="AI23" s="102">
        <v>0</v>
      </c>
    </row>
    <row r="24" spans="1:36" ht="15" customHeight="1">
      <c r="A24" s="231" t="s">
        <v>13</v>
      </c>
      <c r="B24" s="231"/>
      <c r="C24" s="106">
        <v>863262</v>
      </c>
      <c r="D24" s="106">
        <v>1070813</v>
      </c>
      <c r="E24" s="106">
        <v>1264148</v>
      </c>
      <c r="F24" s="106">
        <v>1474711</v>
      </c>
      <c r="G24" s="106">
        <v>1592751</v>
      </c>
      <c r="H24" s="106">
        <v>1649225</v>
      </c>
      <c r="I24" s="106">
        <v>1686530</v>
      </c>
      <c r="J24" s="106">
        <v>1725646</v>
      </c>
      <c r="K24" s="106">
        <v>1621018</v>
      </c>
      <c r="L24" s="106">
        <v>1462007</v>
      </c>
      <c r="M24" s="106">
        <v>1359726</v>
      </c>
      <c r="N24" s="106">
        <v>1294463</v>
      </c>
      <c r="O24" s="106">
        <v>1262514</v>
      </c>
      <c r="P24" s="106">
        <v>1233630</v>
      </c>
      <c r="Q24" s="106">
        <v>1232092</v>
      </c>
      <c r="R24" s="106">
        <v>1244859</v>
      </c>
      <c r="S24" s="106">
        <v>1286165</v>
      </c>
      <c r="T24" s="106">
        <v>1358946</v>
      </c>
      <c r="U24" s="106">
        <v>1382230</v>
      </c>
      <c r="V24" s="106">
        <v>1396035</v>
      </c>
      <c r="W24" s="106">
        <v>1446308</v>
      </c>
      <c r="X24" s="106">
        <v>1525299</v>
      </c>
      <c r="Y24" s="106">
        <v>1629196</v>
      </c>
      <c r="Z24" s="106">
        <v>1732754</v>
      </c>
      <c r="AA24" s="106">
        <v>1816276</v>
      </c>
      <c r="AB24" s="106">
        <v>1902448</v>
      </c>
      <c r="AC24" s="106">
        <v>1935515</v>
      </c>
      <c r="AD24" s="106">
        <v>1937366</v>
      </c>
      <c r="AE24" s="106">
        <v>1971099</v>
      </c>
      <c r="AF24" s="106">
        <v>2020344</v>
      </c>
      <c r="AG24" s="106">
        <v>1971662</v>
      </c>
      <c r="AH24" s="106">
        <v>1988803</v>
      </c>
      <c r="AI24" s="106">
        <v>1901844</v>
      </c>
      <c r="AJ24" s="124"/>
    </row>
    <row r="25" spans="1:36" ht="15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</row>
    <row r="26" spans="1:36" ht="15" customHeight="1">
      <c r="A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6" ht="15" customHeight="1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</row>
    <row r="28" spans="1:36" ht="15" customHeight="1">
      <c r="A28" s="214" t="s">
        <v>161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194"/>
    </row>
    <row r="29" spans="1:36" ht="21" customHeight="1">
      <c r="A29" s="213" t="s">
        <v>301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193"/>
    </row>
    <row r="30" spans="1:36" ht="15" customHeight="1">
      <c r="A30" s="229" t="s">
        <v>15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197"/>
    </row>
    <row r="31" spans="1:36" ht="1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120"/>
      <c r="AI31" s="197"/>
    </row>
    <row r="32" spans="1:36" ht="21" customHeight="1">
      <c r="A32" s="226" t="s">
        <v>147</v>
      </c>
      <c r="B32" s="226"/>
      <c r="C32" s="109">
        <v>1990</v>
      </c>
      <c r="D32" s="109">
        <v>1991</v>
      </c>
      <c r="E32" s="109" t="s">
        <v>16</v>
      </c>
      <c r="F32" s="109" t="s">
        <v>17</v>
      </c>
      <c r="G32" s="109" t="s">
        <v>18</v>
      </c>
      <c r="H32" s="109" t="s">
        <v>19</v>
      </c>
      <c r="I32" s="109">
        <v>1996</v>
      </c>
      <c r="J32" s="109">
        <v>1997</v>
      </c>
      <c r="K32" s="109">
        <v>1998</v>
      </c>
      <c r="L32" s="109">
        <v>1999</v>
      </c>
      <c r="M32" s="109">
        <v>2000</v>
      </c>
      <c r="N32" s="109">
        <v>2001</v>
      </c>
      <c r="O32" s="109">
        <v>2002</v>
      </c>
      <c r="P32" s="109">
        <v>2003</v>
      </c>
      <c r="Q32" s="109">
        <v>2004</v>
      </c>
      <c r="R32" s="109">
        <v>2005</v>
      </c>
      <c r="S32" s="109">
        <v>2006</v>
      </c>
      <c r="T32" s="109">
        <v>2007</v>
      </c>
      <c r="U32" s="109">
        <v>2008</v>
      </c>
      <c r="V32" s="109">
        <v>2009</v>
      </c>
      <c r="W32" s="109">
        <v>2010</v>
      </c>
      <c r="X32" s="109">
        <v>2011</v>
      </c>
      <c r="Y32" s="109">
        <v>2012</v>
      </c>
      <c r="Z32" s="109">
        <v>2013</v>
      </c>
      <c r="AA32" s="109">
        <v>2014</v>
      </c>
      <c r="AB32" s="109">
        <v>2015</v>
      </c>
      <c r="AC32" s="109">
        <v>2016</v>
      </c>
      <c r="AD32" s="109">
        <v>2017</v>
      </c>
      <c r="AE32" s="109">
        <v>2018</v>
      </c>
      <c r="AF32" s="109">
        <v>2019</v>
      </c>
      <c r="AG32" s="109">
        <v>2020</v>
      </c>
      <c r="AH32" s="119">
        <v>2021</v>
      </c>
      <c r="AI32" s="196">
        <v>2022</v>
      </c>
    </row>
    <row r="33" spans="1:35" ht="15" customHeight="1">
      <c r="A33" s="101" t="s">
        <v>186</v>
      </c>
      <c r="B33" s="129" t="s">
        <v>246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>
        <v>12931</v>
      </c>
      <c r="V33" s="102">
        <v>12818</v>
      </c>
      <c r="W33" s="102">
        <v>12971</v>
      </c>
      <c r="X33" s="102">
        <v>13249</v>
      </c>
      <c r="Y33" s="102">
        <v>13427</v>
      </c>
      <c r="Z33" s="102">
        <v>13422</v>
      </c>
      <c r="AA33" s="102">
        <v>13374</v>
      </c>
      <c r="AB33" s="102">
        <v>13315</v>
      </c>
      <c r="AC33" s="102">
        <v>12529</v>
      </c>
      <c r="AD33" s="102">
        <v>11645</v>
      </c>
      <c r="AE33" s="102">
        <v>11186</v>
      </c>
      <c r="AF33" s="102">
        <v>10625</v>
      </c>
      <c r="AG33" s="102">
        <v>10009</v>
      </c>
      <c r="AH33" s="102">
        <v>9697</v>
      </c>
      <c r="AI33" s="102">
        <v>8526</v>
      </c>
    </row>
    <row r="34" spans="1:35" ht="15" customHeight="1">
      <c r="A34" s="101" t="s">
        <v>148</v>
      </c>
      <c r="B34" s="129" t="s">
        <v>247</v>
      </c>
      <c r="C34" s="102">
        <v>49783</v>
      </c>
      <c r="D34" s="102">
        <v>56441</v>
      </c>
      <c r="E34" s="102">
        <v>60073</v>
      </c>
      <c r="F34" s="102">
        <v>65856</v>
      </c>
      <c r="G34" s="102">
        <v>72560</v>
      </c>
      <c r="H34" s="102">
        <v>71041</v>
      </c>
      <c r="I34" s="102">
        <v>71091</v>
      </c>
      <c r="J34" s="102">
        <v>71463</v>
      </c>
      <c r="K34" s="102">
        <v>71335</v>
      </c>
      <c r="L34" s="102">
        <v>62485</v>
      </c>
      <c r="M34" s="102">
        <v>57672</v>
      </c>
      <c r="N34" s="102">
        <v>53923</v>
      </c>
      <c r="O34" s="102">
        <v>51175</v>
      </c>
      <c r="P34" s="102">
        <v>49588</v>
      </c>
      <c r="Q34" s="102">
        <v>47521</v>
      </c>
      <c r="R34" s="102">
        <v>45667</v>
      </c>
      <c r="S34" s="102">
        <v>43771</v>
      </c>
      <c r="T34" s="102">
        <v>45070</v>
      </c>
      <c r="U34" s="102">
        <v>32351</v>
      </c>
      <c r="V34" s="102">
        <v>32347</v>
      </c>
      <c r="W34" s="102">
        <v>32514</v>
      </c>
      <c r="X34" s="102">
        <v>33339</v>
      </c>
      <c r="Y34" s="102">
        <v>33733</v>
      </c>
      <c r="Z34" s="102">
        <v>33727</v>
      </c>
      <c r="AA34" s="102">
        <v>33076</v>
      </c>
      <c r="AB34" s="102">
        <v>32491</v>
      </c>
      <c r="AC34" s="102">
        <v>29785</v>
      </c>
      <c r="AD34" s="102">
        <v>27344</v>
      </c>
      <c r="AE34" s="102">
        <v>25695</v>
      </c>
      <c r="AF34" s="102">
        <v>24514</v>
      </c>
      <c r="AG34" s="102">
        <v>23223</v>
      </c>
      <c r="AH34" s="102">
        <v>22439</v>
      </c>
      <c r="AI34" s="102">
        <v>19926</v>
      </c>
    </row>
    <row r="35" spans="1:35" ht="15" customHeight="1">
      <c r="A35" s="101" t="s">
        <v>149</v>
      </c>
      <c r="B35" s="129" t="s">
        <v>261</v>
      </c>
      <c r="C35" s="102">
        <v>93254</v>
      </c>
      <c r="D35" s="102">
        <v>101539</v>
      </c>
      <c r="E35" s="102">
        <v>106449</v>
      </c>
      <c r="F35" s="102">
        <v>112517</v>
      </c>
      <c r="G35" s="102">
        <v>114745</v>
      </c>
      <c r="H35" s="102">
        <v>115375</v>
      </c>
      <c r="I35" s="102">
        <v>119238</v>
      </c>
      <c r="J35" s="102">
        <v>119918</v>
      </c>
      <c r="K35" s="102">
        <v>119044</v>
      </c>
      <c r="L35" s="102">
        <v>108791</v>
      </c>
      <c r="M35" s="102">
        <v>103459</v>
      </c>
      <c r="N35" s="102">
        <v>100728</v>
      </c>
      <c r="O35" s="102">
        <v>99444</v>
      </c>
      <c r="P35" s="102">
        <v>98125</v>
      </c>
      <c r="Q35" s="102">
        <v>96399</v>
      </c>
      <c r="R35" s="102">
        <v>95635</v>
      </c>
      <c r="S35" s="102">
        <v>95098</v>
      </c>
      <c r="T35" s="102">
        <v>97572</v>
      </c>
      <c r="U35" s="102">
        <v>99293</v>
      </c>
      <c r="V35" s="102">
        <v>98720</v>
      </c>
      <c r="W35" s="102">
        <v>98823</v>
      </c>
      <c r="X35" s="102">
        <v>101748</v>
      </c>
      <c r="Y35" s="102">
        <v>104550</v>
      </c>
      <c r="Z35" s="102">
        <v>106917</v>
      </c>
      <c r="AA35" s="102">
        <v>108010</v>
      </c>
      <c r="AB35" s="102">
        <v>107684</v>
      </c>
      <c r="AC35" s="102">
        <v>102385</v>
      </c>
      <c r="AD35" s="102">
        <v>97362</v>
      </c>
      <c r="AE35" s="102">
        <v>93016</v>
      </c>
      <c r="AF35" s="102">
        <v>88501</v>
      </c>
      <c r="AG35" s="102">
        <v>83451</v>
      </c>
      <c r="AH35" s="102">
        <v>79715</v>
      </c>
      <c r="AI35" s="102">
        <v>72484</v>
      </c>
    </row>
    <row r="36" spans="1:35" ht="15" customHeight="1">
      <c r="A36" s="101" t="s">
        <v>150</v>
      </c>
      <c r="B36" s="129" t="s">
        <v>248</v>
      </c>
      <c r="C36" s="102">
        <v>27821</v>
      </c>
      <c r="D36" s="102">
        <v>34111</v>
      </c>
      <c r="E36" s="102">
        <v>37682</v>
      </c>
      <c r="F36" s="102">
        <v>40676</v>
      </c>
      <c r="G36" s="102">
        <v>42904</v>
      </c>
      <c r="H36" s="102">
        <v>44956</v>
      </c>
      <c r="I36" s="102">
        <v>43795</v>
      </c>
      <c r="J36" s="102">
        <v>43344</v>
      </c>
      <c r="K36" s="102">
        <v>39990</v>
      </c>
      <c r="L36" s="102">
        <v>35167</v>
      </c>
      <c r="M36" s="102">
        <v>32063</v>
      </c>
      <c r="N36" s="102">
        <v>29940</v>
      </c>
      <c r="O36" s="102">
        <v>28344</v>
      </c>
      <c r="P36" s="102">
        <v>26564</v>
      </c>
      <c r="Q36" s="102">
        <v>25075</v>
      </c>
      <c r="R36" s="102">
        <v>24723</v>
      </c>
      <c r="S36" s="102">
        <v>24910</v>
      </c>
      <c r="T36" s="102">
        <v>25250</v>
      </c>
      <c r="U36" s="102">
        <v>25067</v>
      </c>
      <c r="V36" s="102">
        <v>24752</v>
      </c>
      <c r="W36" s="102">
        <v>24901</v>
      </c>
      <c r="X36" s="102">
        <v>25816</v>
      </c>
      <c r="Y36" s="102">
        <v>26881</v>
      </c>
      <c r="Z36" s="102">
        <v>27526</v>
      </c>
      <c r="AA36" s="102">
        <v>27843</v>
      </c>
      <c r="AB36" s="102">
        <v>27710</v>
      </c>
      <c r="AC36" s="102">
        <v>26250</v>
      </c>
      <c r="AD36" s="102">
        <v>24587</v>
      </c>
      <c r="AE36" s="102">
        <v>23921</v>
      </c>
      <c r="AF36" s="102">
        <v>22745</v>
      </c>
      <c r="AG36" s="102">
        <v>21290</v>
      </c>
      <c r="AH36" s="102">
        <v>20664</v>
      </c>
      <c r="AI36" s="102">
        <v>18755</v>
      </c>
    </row>
    <row r="37" spans="1:35" ht="15" customHeight="1">
      <c r="A37" s="101" t="s">
        <v>151</v>
      </c>
      <c r="B37" s="129" t="s">
        <v>249</v>
      </c>
      <c r="C37" s="102">
        <v>20216</v>
      </c>
      <c r="D37" s="102">
        <v>29347</v>
      </c>
      <c r="E37" s="102">
        <v>36092</v>
      </c>
      <c r="F37" s="102">
        <v>45170</v>
      </c>
      <c r="G37" s="102">
        <v>48804</v>
      </c>
      <c r="H37" s="102">
        <v>51432</v>
      </c>
      <c r="I37" s="102">
        <v>50969</v>
      </c>
      <c r="J37" s="102">
        <v>50989</v>
      </c>
      <c r="K37" s="102">
        <v>48823</v>
      </c>
      <c r="L37" s="102">
        <v>44018</v>
      </c>
      <c r="M37" s="102">
        <v>39891</v>
      </c>
      <c r="N37" s="102">
        <v>36811</v>
      </c>
      <c r="O37" s="102">
        <v>33707</v>
      </c>
      <c r="P37" s="102">
        <v>31699</v>
      </c>
      <c r="Q37" s="102">
        <v>30333</v>
      </c>
      <c r="R37" s="102">
        <v>29957</v>
      </c>
      <c r="S37" s="102">
        <v>29769</v>
      </c>
      <c r="T37" s="102">
        <v>30326</v>
      </c>
      <c r="U37" s="102">
        <v>31095</v>
      </c>
      <c r="V37" s="102">
        <v>32003</v>
      </c>
      <c r="W37" s="102">
        <v>33273</v>
      </c>
      <c r="X37" s="102">
        <v>35306</v>
      </c>
      <c r="Y37" s="102">
        <v>38062</v>
      </c>
      <c r="Z37" s="102">
        <v>39946</v>
      </c>
      <c r="AA37" s="102">
        <v>41476</v>
      </c>
      <c r="AB37" s="102">
        <v>42953</v>
      </c>
      <c r="AC37" s="102">
        <v>42089</v>
      </c>
      <c r="AD37" s="102">
        <v>41250</v>
      </c>
      <c r="AE37" s="102">
        <v>40990</v>
      </c>
      <c r="AF37" s="102">
        <v>41087</v>
      </c>
      <c r="AG37" s="102">
        <v>39882</v>
      </c>
      <c r="AH37" s="102">
        <v>40117</v>
      </c>
      <c r="AI37" s="102">
        <v>38251</v>
      </c>
    </row>
    <row r="38" spans="1:35" ht="15" customHeight="1">
      <c r="A38" s="101" t="s">
        <v>152</v>
      </c>
      <c r="B38" s="129" t="s">
        <v>250</v>
      </c>
      <c r="C38" s="102">
        <v>85552</v>
      </c>
      <c r="D38" s="102">
        <v>103334</v>
      </c>
      <c r="E38" s="102">
        <v>121817</v>
      </c>
      <c r="F38" s="102">
        <v>136611</v>
      </c>
      <c r="G38" s="102">
        <v>148509</v>
      </c>
      <c r="H38" s="102">
        <v>153934</v>
      </c>
      <c r="I38" s="102">
        <v>155105</v>
      </c>
      <c r="J38" s="102">
        <v>157468</v>
      </c>
      <c r="K38" s="102">
        <v>151146</v>
      </c>
      <c r="L38" s="102">
        <v>139225</v>
      </c>
      <c r="M38" s="102">
        <v>128893</v>
      </c>
      <c r="N38" s="102">
        <v>123431</v>
      </c>
      <c r="O38" s="102">
        <v>118765</v>
      </c>
      <c r="P38" s="102">
        <v>114083</v>
      </c>
      <c r="Q38" s="102">
        <v>110657</v>
      </c>
      <c r="R38" s="102">
        <v>107457</v>
      </c>
      <c r="S38" s="102">
        <v>105161</v>
      </c>
      <c r="T38" s="102">
        <v>105413</v>
      </c>
      <c r="U38" s="102">
        <v>104052</v>
      </c>
      <c r="V38" s="102">
        <v>103779</v>
      </c>
      <c r="W38" s="102">
        <v>103549</v>
      </c>
      <c r="X38" s="102">
        <v>105299</v>
      </c>
      <c r="Y38" s="102">
        <v>108302</v>
      </c>
      <c r="Z38" s="102">
        <v>111518</v>
      </c>
      <c r="AA38" s="102">
        <v>114196</v>
      </c>
      <c r="AB38" s="102">
        <v>115945</v>
      </c>
      <c r="AC38" s="102">
        <v>115091</v>
      </c>
      <c r="AD38" s="102">
        <v>111883</v>
      </c>
      <c r="AE38" s="102">
        <v>110034</v>
      </c>
      <c r="AF38" s="102">
        <v>107933</v>
      </c>
      <c r="AG38" s="102">
        <v>105711</v>
      </c>
      <c r="AH38" s="102">
        <v>105031</v>
      </c>
      <c r="AI38" s="102">
        <v>98033</v>
      </c>
    </row>
    <row r="39" spans="1:35" ht="15" customHeight="1">
      <c r="A39" s="101" t="s">
        <v>160</v>
      </c>
      <c r="B39" s="129" t="s">
        <v>260</v>
      </c>
      <c r="C39" s="102">
        <v>680109</v>
      </c>
      <c r="D39" s="102">
        <v>807220</v>
      </c>
      <c r="E39" s="102">
        <v>947074</v>
      </c>
      <c r="F39" s="102">
        <v>1076331</v>
      </c>
      <c r="G39" s="102">
        <v>1133097</v>
      </c>
      <c r="H39" s="102">
        <v>1158413</v>
      </c>
      <c r="I39" s="102">
        <v>1170452</v>
      </c>
      <c r="J39" s="102">
        <v>1194245</v>
      </c>
      <c r="K39" s="102">
        <v>1131722</v>
      </c>
      <c r="L39" s="102">
        <v>1021445</v>
      </c>
      <c r="M39" s="102">
        <v>951096</v>
      </c>
      <c r="N39" s="102">
        <v>902860</v>
      </c>
      <c r="O39" s="102">
        <v>859438</v>
      </c>
      <c r="P39" s="102">
        <v>822013</v>
      </c>
      <c r="Q39" s="102">
        <v>797029</v>
      </c>
      <c r="R39" s="102">
        <v>781695</v>
      </c>
      <c r="S39" s="102">
        <v>777562</v>
      </c>
      <c r="T39" s="102">
        <v>790902</v>
      </c>
      <c r="U39" s="102">
        <v>775799</v>
      </c>
      <c r="V39" s="102">
        <v>763632</v>
      </c>
      <c r="W39" s="102">
        <v>764795</v>
      </c>
      <c r="X39" s="102">
        <v>778053</v>
      </c>
      <c r="Y39" s="102">
        <v>799131</v>
      </c>
      <c r="Z39" s="102">
        <v>826026</v>
      </c>
      <c r="AA39" s="102">
        <v>836936</v>
      </c>
      <c r="AB39" s="102">
        <v>846910</v>
      </c>
      <c r="AC39" s="102">
        <v>847102</v>
      </c>
      <c r="AD39" s="102">
        <v>834494</v>
      </c>
      <c r="AE39" s="102">
        <v>826378</v>
      </c>
      <c r="AF39" s="102">
        <v>819344</v>
      </c>
      <c r="AG39" s="102">
        <v>798099</v>
      </c>
      <c r="AH39" s="102">
        <v>781752</v>
      </c>
      <c r="AI39" s="102">
        <v>732872</v>
      </c>
    </row>
    <row r="40" spans="1:35" ht="15" customHeight="1">
      <c r="A40" s="101" t="s">
        <v>153</v>
      </c>
      <c r="B40" s="129" t="s">
        <v>251</v>
      </c>
      <c r="C40" s="102">
        <v>54689</v>
      </c>
      <c r="D40" s="102">
        <v>62278</v>
      </c>
      <c r="E40" s="102">
        <v>65224</v>
      </c>
      <c r="F40" s="102">
        <v>70451</v>
      </c>
      <c r="G40" s="102">
        <v>72601</v>
      </c>
      <c r="H40" s="102">
        <v>73375</v>
      </c>
      <c r="I40" s="102">
        <v>75745</v>
      </c>
      <c r="J40" s="102">
        <v>79862</v>
      </c>
      <c r="K40" s="102">
        <v>79485</v>
      </c>
      <c r="L40" s="102">
        <v>77457</v>
      </c>
      <c r="M40" s="102">
        <v>74478</v>
      </c>
      <c r="N40" s="102">
        <v>72615</v>
      </c>
      <c r="O40" s="102">
        <v>69493</v>
      </c>
      <c r="P40" s="102">
        <v>67278</v>
      </c>
      <c r="Q40" s="102">
        <v>66059</v>
      </c>
      <c r="R40" s="102">
        <v>66003</v>
      </c>
      <c r="S40" s="102">
        <v>64016</v>
      </c>
      <c r="T40" s="102">
        <v>63528</v>
      </c>
      <c r="U40" s="102">
        <v>62203</v>
      </c>
      <c r="V40" s="102">
        <v>61544</v>
      </c>
      <c r="W40" s="102">
        <v>60710</v>
      </c>
      <c r="X40" s="102">
        <v>60159</v>
      </c>
      <c r="Y40" s="102">
        <v>61379</v>
      </c>
      <c r="Z40" s="102">
        <v>62577</v>
      </c>
      <c r="AA40" s="102">
        <v>63307</v>
      </c>
      <c r="AB40" s="102">
        <v>64231</v>
      </c>
      <c r="AC40" s="102">
        <v>63446</v>
      </c>
      <c r="AD40" s="102">
        <v>61351</v>
      </c>
      <c r="AE40" s="102">
        <v>60222</v>
      </c>
      <c r="AF40" s="102">
        <v>58797</v>
      </c>
      <c r="AG40" s="102">
        <v>57025</v>
      </c>
      <c r="AH40" s="102">
        <v>56318</v>
      </c>
      <c r="AI40" s="102">
        <v>52100</v>
      </c>
    </row>
    <row r="41" spans="1:35" ht="15" customHeight="1">
      <c r="A41" s="101" t="s">
        <v>154</v>
      </c>
      <c r="B41" s="129" t="s">
        <v>252</v>
      </c>
      <c r="C41" s="102">
        <v>31179</v>
      </c>
      <c r="D41" s="102">
        <v>38629</v>
      </c>
      <c r="E41" s="102">
        <v>43747</v>
      </c>
      <c r="F41" s="102">
        <v>51471</v>
      </c>
      <c r="G41" s="102">
        <v>54325</v>
      </c>
      <c r="H41" s="102">
        <v>54732</v>
      </c>
      <c r="I41" s="102">
        <v>56770</v>
      </c>
      <c r="J41" s="102">
        <v>58898</v>
      </c>
      <c r="K41" s="102">
        <v>57392</v>
      </c>
      <c r="L41" s="102">
        <v>52668</v>
      </c>
      <c r="M41" s="102">
        <v>49115</v>
      </c>
      <c r="N41" s="102">
        <v>45680</v>
      </c>
      <c r="O41" s="102">
        <v>42976</v>
      </c>
      <c r="P41" s="102">
        <v>40466</v>
      </c>
      <c r="Q41" s="102">
        <v>38274</v>
      </c>
      <c r="R41" s="102">
        <v>36749</v>
      </c>
      <c r="S41" s="102">
        <v>35520</v>
      </c>
      <c r="T41" s="102">
        <v>35665</v>
      </c>
      <c r="U41" s="102">
        <v>34822</v>
      </c>
      <c r="V41" s="102">
        <v>34613</v>
      </c>
      <c r="W41" s="102">
        <v>34521</v>
      </c>
      <c r="X41" s="102">
        <v>34889</v>
      </c>
      <c r="Y41" s="102">
        <v>35435</v>
      </c>
      <c r="Z41" s="102">
        <v>36074</v>
      </c>
      <c r="AA41" s="102">
        <v>36864</v>
      </c>
      <c r="AB41" s="102">
        <v>37547</v>
      </c>
      <c r="AC41" s="102">
        <v>37433</v>
      </c>
      <c r="AD41" s="102">
        <v>36610</v>
      </c>
      <c r="AE41" s="102">
        <v>36311</v>
      </c>
      <c r="AF41" s="102">
        <v>35841</v>
      </c>
      <c r="AG41" s="102">
        <v>34479</v>
      </c>
      <c r="AH41" s="102">
        <v>34008</v>
      </c>
      <c r="AI41" s="102">
        <v>31314</v>
      </c>
    </row>
    <row r="42" spans="1:35" ht="15" customHeight="1">
      <c r="A42" s="101" t="s">
        <v>245</v>
      </c>
      <c r="B42" s="129" t="s">
        <v>253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>
        <v>14350</v>
      </c>
      <c r="AF42" s="102">
        <v>13873</v>
      </c>
      <c r="AG42" s="102">
        <v>13282</v>
      </c>
      <c r="AH42" s="102">
        <v>13176</v>
      </c>
      <c r="AI42" s="102">
        <v>12014</v>
      </c>
    </row>
    <row r="43" spans="1:35" ht="15" customHeight="1">
      <c r="A43" s="101" t="s">
        <v>155</v>
      </c>
      <c r="B43" s="129" t="s">
        <v>254</v>
      </c>
      <c r="C43" s="102">
        <v>112053</v>
      </c>
      <c r="D43" s="102">
        <v>139764</v>
      </c>
      <c r="E43" s="102">
        <v>163518</v>
      </c>
      <c r="F43" s="102">
        <v>179891</v>
      </c>
      <c r="G43" s="102">
        <v>190795</v>
      </c>
      <c r="H43" s="102">
        <v>190795</v>
      </c>
      <c r="I43" s="102">
        <v>186768</v>
      </c>
      <c r="J43" s="102">
        <v>183470</v>
      </c>
      <c r="K43" s="102">
        <v>172879</v>
      </c>
      <c r="L43" s="102">
        <v>151416</v>
      </c>
      <c r="M43" s="102">
        <v>136663</v>
      </c>
      <c r="N43" s="102">
        <v>127197</v>
      </c>
      <c r="O43" s="102">
        <v>118017</v>
      </c>
      <c r="P43" s="102">
        <v>109982</v>
      </c>
      <c r="Q43" s="102">
        <v>104995</v>
      </c>
      <c r="R43" s="102">
        <v>101680</v>
      </c>
      <c r="S43" s="102">
        <v>99352</v>
      </c>
      <c r="T43" s="102">
        <v>99962</v>
      </c>
      <c r="U43" s="102">
        <v>97894</v>
      </c>
      <c r="V43" s="102">
        <v>96507</v>
      </c>
      <c r="W43" s="102">
        <v>96332</v>
      </c>
      <c r="X43" s="102">
        <v>97061</v>
      </c>
      <c r="Y43" s="102">
        <v>98634</v>
      </c>
      <c r="Z43" s="102">
        <v>99715</v>
      </c>
      <c r="AA43" s="102">
        <v>100837</v>
      </c>
      <c r="AB43" s="102">
        <v>101949</v>
      </c>
      <c r="AC43" s="102">
        <v>100715</v>
      </c>
      <c r="AD43" s="102">
        <v>97741</v>
      </c>
      <c r="AE43" s="102">
        <v>81909</v>
      </c>
      <c r="AF43" s="102">
        <v>80755</v>
      </c>
      <c r="AG43" s="102">
        <v>77837</v>
      </c>
      <c r="AH43" s="102">
        <v>76354</v>
      </c>
      <c r="AI43" s="102">
        <v>71003</v>
      </c>
    </row>
    <row r="44" spans="1:35" ht="15" customHeight="1">
      <c r="A44" s="101" t="s">
        <v>156</v>
      </c>
      <c r="B44" s="129" t="s">
        <v>255</v>
      </c>
      <c r="C44" s="102">
        <v>24104</v>
      </c>
      <c r="D44" s="102">
        <v>31007</v>
      </c>
      <c r="E44" s="102">
        <v>39059</v>
      </c>
      <c r="F44" s="102">
        <v>45262</v>
      </c>
      <c r="G44" s="102">
        <v>52030</v>
      </c>
      <c r="H44" s="102">
        <v>54979</v>
      </c>
      <c r="I44" s="102">
        <v>55159</v>
      </c>
      <c r="J44" s="102">
        <v>57086</v>
      </c>
      <c r="K44" s="102">
        <v>55683</v>
      </c>
      <c r="L44" s="102">
        <v>51958</v>
      </c>
      <c r="M44" s="102">
        <v>50963</v>
      </c>
      <c r="N44" s="102">
        <v>48420</v>
      </c>
      <c r="O44" s="102">
        <v>45235</v>
      </c>
      <c r="P44" s="102">
        <v>43771</v>
      </c>
      <c r="Q44" s="102">
        <v>41815</v>
      </c>
      <c r="R44" s="102">
        <v>40501</v>
      </c>
      <c r="S44" s="102">
        <v>39552</v>
      </c>
      <c r="T44" s="102">
        <v>39508</v>
      </c>
      <c r="U44" s="102">
        <v>38568</v>
      </c>
      <c r="V44" s="102">
        <v>37684</v>
      </c>
      <c r="W44" s="102">
        <v>36983</v>
      </c>
      <c r="X44" s="102">
        <v>36792</v>
      </c>
      <c r="Y44" s="102">
        <v>36454</v>
      </c>
      <c r="Z44" s="102">
        <v>36338</v>
      </c>
      <c r="AA44" s="102">
        <v>36418</v>
      </c>
      <c r="AB44" s="102">
        <v>36566</v>
      </c>
      <c r="AC44" s="102">
        <v>36323</v>
      </c>
      <c r="AD44" s="102">
        <v>35479</v>
      </c>
      <c r="AE44" s="102">
        <v>34327</v>
      </c>
      <c r="AF44" s="102">
        <v>33240</v>
      </c>
      <c r="AG44" s="102">
        <v>32199</v>
      </c>
      <c r="AH44" s="102">
        <v>31692</v>
      </c>
      <c r="AI44" s="102">
        <v>29040</v>
      </c>
    </row>
    <row r="45" spans="1:35" ht="15" customHeight="1">
      <c r="A45" s="101" t="s">
        <v>185</v>
      </c>
      <c r="B45" s="129" t="s">
        <v>256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>
        <v>20754</v>
      </c>
      <c r="V45" s="102">
        <v>16315</v>
      </c>
      <c r="W45" s="102">
        <v>16068</v>
      </c>
      <c r="X45" s="102">
        <v>15913</v>
      </c>
      <c r="Y45" s="102">
        <v>15743</v>
      </c>
      <c r="Z45" s="102">
        <v>15528</v>
      </c>
      <c r="AA45" s="102">
        <v>15765</v>
      </c>
      <c r="AB45" s="102">
        <v>15720</v>
      </c>
      <c r="AC45" s="102">
        <v>15303</v>
      </c>
      <c r="AD45" s="102">
        <v>14716</v>
      </c>
      <c r="AE45" s="102">
        <v>14324</v>
      </c>
      <c r="AF45" s="102">
        <v>14106</v>
      </c>
      <c r="AG45" s="102">
        <v>13938</v>
      </c>
      <c r="AH45" s="102">
        <v>14017</v>
      </c>
      <c r="AI45" s="102">
        <v>13106</v>
      </c>
    </row>
    <row r="46" spans="1:35" ht="15" customHeight="1">
      <c r="A46" s="101" t="s">
        <v>157</v>
      </c>
      <c r="B46" s="129" t="s">
        <v>257</v>
      </c>
      <c r="C46" s="102">
        <v>48692</v>
      </c>
      <c r="D46" s="102">
        <v>67968</v>
      </c>
      <c r="E46" s="102">
        <v>86928</v>
      </c>
      <c r="F46" s="102">
        <v>99893</v>
      </c>
      <c r="G46" s="102">
        <v>110751</v>
      </c>
      <c r="H46" s="102">
        <v>108355</v>
      </c>
      <c r="I46" s="102">
        <v>106535</v>
      </c>
      <c r="J46" s="102">
        <v>105065</v>
      </c>
      <c r="K46" s="102">
        <v>98644</v>
      </c>
      <c r="L46" s="102">
        <v>87589</v>
      </c>
      <c r="M46" s="102">
        <v>81383</v>
      </c>
      <c r="N46" s="102">
        <v>79724</v>
      </c>
      <c r="O46" s="102">
        <v>73465</v>
      </c>
      <c r="P46" s="102">
        <v>69731</v>
      </c>
      <c r="Q46" s="102">
        <v>67030</v>
      </c>
      <c r="R46" s="102">
        <v>65162</v>
      </c>
      <c r="S46" s="102">
        <v>64465</v>
      </c>
      <c r="T46" s="102">
        <v>65691</v>
      </c>
      <c r="U46" s="102">
        <v>44741</v>
      </c>
      <c r="V46" s="102">
        <v>47605</v>
      </c>
      <c r="W46" s="102">
        <v>45940</v>
      </c>
      <c r="X46" s="102">
        <v>45472</v>
      </c>
      <c r="Y46" s="102">
        <v>46271</v>
      </c>
      <c r="Z46" s="102">
        <v>46738</v>
      </c>
      <c r="AA46" s="102">
        <v>46993</v>
      </c>
      <c r="AB46" s="102">
        <v>47483</v>
      </c>
      <c r="AC46" s="102">
        <v>46362</v>
      </c>
      <c r="AD46" s="102">
        <v>44885</v>
      </c>
      <c r="AE46" s="102">
        <v>44639</v>
      </c>
      <c r="AF46" s="102">
        <v>43711</v>
      </c>
      <c r="AG46" s="102">
        <v>42280</v>
      </c>
      <c r="AH46" s="102">
        <v>41900</v>
      </c>
      <c r="AI46" s="102">
        <v>39339</v>
      </c>
    </row>
    <row r="47" spans="1:35" ht="15" customHeight="1">
      <c r="A47" s="101" t="s">
        <v>158</v>
      </c>
      <c r="B47" s="129" t="s">
        <v>258</v>
      </c>
      <c r="C47" s="102">
        <v>4060</v>
      </c>
      <c r="D47" s="102">
        <v>6037</v>
      </c>
      <c r="E47" s="102">
        <v>7608</v>
      </c>
      <c r="F47" s="102">
        <v>8800</v>
      </c>
      <c r="G47" s="102">
        <v>9101</v>
      </c>
      <c r="H47" s="102">
        <v>9576</v>
      </c>
      <c r="I47" s="102">
        <v>9041</v>
      </c>
      <c r="J47" s="102">
        <v>9409</v>
      </c>
      <c r="K47" s="102">
        <v>8673</v>
      </c>
      <c r="L47" s="102">
        <v>7829</v>
      </c>
      <c r="M47" s="102">
        <v>7387</v>
      </c>
      <c r="N47" s="102">
        <v>6674</v>
      </c>
      <c r="O47" s="102">
        <v>6214</v>
      </c>
      <c r="P47" s="102">
        <v>5900</v>
      </c>
      <c r="Q47" s="102">
        <v>5632</v>
      </c>
      <c r="R47" s="102">
        <v>5550</v>
      </c>
      <c r="S47" s="102">
        <v>5306</v>
      </c>
      <c r="T47" s="102">
        <v>5326</v>
      </c>
      <c r="U47" s="102">
        <v>5205</v>
      </c>
      <c r="V47" s="102">
        <v>5089</v>
      </c>
      <c r="W47" s="102">
        <v>4981</v>
      </c>
      <c r="X47" s="102">
        <v>5079</v>
      </c>
      <c r="Y47" s="102">
        <v>5029</v>
      </c>
      <c r="Z47" s="102">
        <v>4907</v>
      </c>
      <c r="AA47" s="102">
        <v>4902</v>
      </c>
      <c r="AB47" s="102">
        <v>4877</v>
      </c>
      <c r="AC47" s="102">
        <v>4788</v>
      </c>
      <c r="AD47" s="102">
        <v>4661</v>
      </c>
      <c r="AE47" s="102">
        <v>4443</v>
      </c>
      <c r="AF47" s="102">
        <v>4026</v>
      </c>
      <c r="AG47" s="102">
        <v>3819</v>
      </c>
      <c r="AH47" s="102">
        <v>3769</v>
      </c>
      <c r="AI47" s="102">
        <v>3421</v>
      </c>
    </row>
    <row r="48" spans="1:35" ht="15" customHeight="1">
      <c r="A48" s="101" t="s">
        <v>159</v>
      </c>
      <c r="B48" s="129" t="s">
        <v>259</v>
      </c>
      <c r="C48" s="102">
        <v>13534</v>
      </c>
      <c r="D48" s="102">
        <v>17656</v>
      </c>
      <c r="E48" s="102">
        <v>20644</v>
      </c>
      <c r="F48" s="102">
        <v>23903</v>
      </c>
      <c r="G48" s="102">
        <v>26901</v>
      </c>
      <c r="H48" s="102">
        <v>27461</v>
      </c>
      <c r="I48" s="102">
        <v>26186</v>
      </c>
      <c r="J48" s="102">
        <v>25709</v>
      </c>
      <c r="K48" s="102">
        <v>24001</v>
      </c>
      <c r="L48" s="102">
        <v>21318</v>
      </c>
      <c r="M48" s="102">
        <v>19406</v>
      </c>
      <c r="N48" s="102">
        <v>18329</v>
      </c>
      <c r="O48" s="102">
        <v>17190</v>
      </c>
      <c r="P48" s="102">
        <v>16258</v>
      </c>
      <c r="Q48" s="102">
        <v>15521</v>
      </c>
      <c r="R48" s="102">
        <v>14700</v>
      </c>
      <c r="S48" s="102">
        <v>13907</v>
      </c>
      <c r="T48" s="102">
        <v>13753</v>
      </c>
      <c r="U48" s="102">
        <v>13391</v>
      </c>
      <c r="V48" s="102">
        <v>13129</v>
      </c>
      <c r="W48" s="102">
        <v>12949</v>
      </c>
      <c r="X48" s="102">
        <v>12499</v>
      </c>
      <c r="Y48" s="102">
        <v>12492</v>
      </c>
      <c r="Z48" s="102">
        <v>12599</v>
      </c>
      <c r="AA48" s="102">
        <v>12654</v>
      </c>
      <c r="AB48" s="102">
        <v>12658</v>
      </c>
      <c r="AC48" s="102">
        <v>12549</v>
      </c>
      <c r="AD48" s="102">
        <v>12288</v>
      </c>
      <c r="AE48" s="102">
        <v>12052</v>
      </c>
      <c r="AF48" s="102">
        <v>11684</v>
      </c>
      <c r="AG48" s="102">
        <v>11040</v>
      </c>
      <c r="AH48" s="102">
        <v>10802</v>
      </c>
      <c r="AI48" s="102">
        <v>9857</v>
      </c>
    </row>
    <row r="49" spans="1:35" ht="15" customHeight="1">
      <c r="A49" s="91" t="s">
        <v>187</v>
      </c>
      <c r="B49" s="129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>
        <v>0</v>
      </c>
      <c r="AI49" s="102">
        <v>0</v>
      </c>
    </row>
    <row r="50" spans="1:35" ht="15" customHeight="1">
      <c r="A50" s="231" t="s">
        <v>13</v>
      </c>
      <c r="B50" s="231"/>
      <c r="C50" s="106">
        <v>1245046</v>
      </c>
      <c r="D50" s="106">
        <v>1495331</v>
      </c>
      <c r="E50" s="106">
        <v>1735915</v>
      </c>
      <c r="F50" s="106">
        <v>1956832</v>
      </c>
      <c r="G50" s="106">
        <v>2077123</v>
      </c>
      <c r="H50" s="106">
        <v>2114424</v>
      </c>
      <c r="I50" s="106">
        <v>2126854</v>
      </c>
      <c r="J50" s="106">
        <v>2156926</v>
      </c>
      <c r="K50" s="106">
        <v>2058817</v>
      </c>
      <c r="L50" s="106">
        <v>1861366</v>
      </c>
      <c r="M50" s="106">
        <v>1732469</v>
      </c>
      <c r="N50" s="106">
        <v>1646332</v>
      </c>
      <c r="O50" s="106">
        <v>1563463</v>
      </c>
      <c r="P50" s="106">
        <v>1495458</v>
      </c>
      <c r="Q50" s="106">
        <v>1446340</v>
      </c>
      <c r="R50" s="106">
        <v>1415479</v>
      </c>
      <c r="S50" s="106">
        <v>1398389</v>
      </c>
      <c r="T50" s="106">
        <v>1417966</v>
      </c>
      <c r="U50" s="106">
        <v>1398166</v>
      </c>
      <c r="V50" s="106">
        <v>1380537</v>
      </c>
      <c r="W50" s="106">
        <v>1379310</v>
      </c>
      <c r="X50" s="106">
        <v>1400674</v>
      </c>
      <c r="Y50" s="106">
        <v>1435523</v>
      </c>
      <c r="Z50" s="106">
        <v>1473558</v>
      </c>
      <c r="AA50" s="106">
        <v>1492651</v>
      </c>
      <c r="AB50" s="106">
        <v>1508039</v>
      </c>
      <c r="AC50" s="106">
        <v>1492150</v>
      </c>
      <c r="AD50" s="106">
        <v>1456296</v>
      </c>
      <c r="AE50" s="106">
        <v>1433797</v>
      </c>
      <c r="AF50" s="106">
        <v>1410782</v>
      </c>
      <c r="AG50" s="106">
        <v>1367564</v>
      </c>
      <c r="AH50" s="106">
        <v>1341451</v>
      </c>
      <c r="AI50" s="106">
        <v>1250041</v>
      </c>
    </row>
    <row r="51" spans="1:35" ht="15" customHeight="1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</row>
    <row r="52" spans="1:35" ht="15" customHeight="1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</row>
    <row r="53" spans="1:35" ht="15" customHeight="1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</row>
    <row r="54" spans="1:35" ht="15" customHeight="1">
      <c r="A54" s="214" t="s">
        <v>162</v>
      </c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194"/>
    </row>
    <row r="55" spans="1:35" ht="21" customHeight="1">
      <c r="A55" s="213" t="s">
        <v>163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193"/>
    </row>
    <row r="56" spans="1:35" ht="15" customHeight="1">
      <c r="A56" s="229" t="s">
        <v>15</v>
      </c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197"/>
    </row>
    <row r="57" spans="1:35" ht="1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120"/>
      <c r="AI57" s="197"/>
    </row>
    <row r="58" spans="1:35" ht="21" customHeight="1">
      <c r="A58" s="226" t="s">
        <v>147</v>
      </c>
      <c r="B58" s="226"/>
      <c r="C58" s="109">
        <v>1990</v>
      </c>
      <c r="D58" s="109">
        <v>1991</v>
      </c>
      <c r="E58" s="109" t="s">
        <v>16</v>
      </c>
      <c r="F58" s="109" t="s">
        <v>17</v>
      </c>
      <c r="G58" s="109" t="s">
        <v>18</v>
      </c>
      <c r="H58" s="109" t="s">
        <v>19</v>
      </c>
      <c r="I58" s="109">
        <v>1996</v>
      </c>
      <c r="J58" s="109">
        <v>1997</v>
      </c>
      <c r="K58" s="109">
        <v>1998</v>
      </c>
      <c r="L58" s="109">
        <v>1999</v>
      </c>
      <c r="M58" s="109">
        <v>2000</v>
      </c>
      <c r="N58" s="109">
        <v>2001</v>
      </c>
      <c r="O58" s="109">
        <v>2002</v>
      </c>
      <c r="P58" s="109">
        <v>2003</v>
      </c>
      <c r="Q58" s="109">
        <v>2004</v>
      </c>
      <c r="R58" s="109">
        <v>2005</v>
      </c>
      <c r="S58" s="109">
        <v>2006</v>
      </c>
      <c r="T58" s="109">
        <v>2007</v>
      </c>
      <c r="U58" s="109">
        <v>2008</v>
      </c>
      <c r="V58" s="109">
        <v>2009</v>
      </c>
      <c r="W58" s="109">
        <v>2010</v>
      </c>
      <c r="X58" s="109">
        <v>2011</v>
      </c>
      <c r="Y58" s="109">
        <v>2012</v>
      </c>
      <c r="Z58" s="109">
        <v>2013</v>
      </c>
      <c r="AA58" s="109">
        <v>2014</v>
      </c>
      <c r="AB58" s="109">
        <v>2015</v>
      </c>
      <c r="AC58" s="109">
        <v>2016</v>
      </c>
      <c r="AD58" s="109">
        <v>2017</v>
      </c>
      <c r="AE58" s="109">
        <v>2018</v>
      </c>
      <c r="AF58" s="109">
        <v>2019</v>
      </c>
      <c r="AG58" s="109">
        <v>2020</v>
      </c>
      <c r="AH58" s="119">
        <v>2021</v>
      </c>
      <c r="AI58" s="196">
        <v>2022</v>
      </c>
    </row>
    <row r="59" spans="1:35" ht="15" customHeight="1">
      <c r="A59" s="101" t="s">
        <v>186</v>
      </c>
      <c r="B59" s="129" t="s">
        <v>246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>
        <v>24374</v>
      </c>
      <c r="V59" s="102">
        <v>24493</v>
      </c>
      <c r="W59" s="102">
        <v>25335</v>
      </c>
      <c r="X59" s="102">
        <v>26369</v>
      </c>
      <c r="Y59" s="102">
        <v>27331</v>
      </c>
      <c r="Z59" s="102">
        <v>27795</v>
      </c>
      <c r="AA59" s="102">
        <v>28195</v>
      </c>
      <c r="AB59" s="102">
        <v>28615</v>
      </c>
      <c r="AC59" s="102">
        <v>27734</v>
      </c>
      <c r="AD59" s="102">
        <v>26705</v>
      </c>
      <c r="AE59" s="102">
        <v>26496</v>
      </c>
      <c r="AF59" s="102">
        <v>26570</v>
      </c>
      <c r="AG59" s="102">
        <v>25524</v>
      </c>
      <c r="AH59" s="102">
        <v>25321</v>
      </c>
      <c r="AI59" s="102">
        <v>22978</v>
      </c>
    </row>
    <row r="60" spans="1:35" ht="15" customHeight="1">
      <c r="A60" s="101" t="s">
        <v>148</v>
      </c>
      <c r="B60" s="129" t="s">
        <v>247</v>
      </c>
      <c r="C60" s="102">
        <v>82620</v>
      </c>
      <c r="D60" s="102">
        <v>94426</v>
      </c>
      <c r="E60" s="102">
        <v>101717</v>
      </c>
      <c r="F60" s="102">
        <v>113547</v>
      </c>
      <c r="G60" s="102">
        <v>125717</v>
      </c>
      <c r="H60" s="102">
        <v>123219</v>
      </c>
      <c r="I60" s="102">
        <v>124324</v>
      </c>
      <c r="J60" s="102">
        <v>124953</v>
      </c>
      <c r="K60" s="102">
        <v>125627</v>
      </c>
      <c r="L60" s="102">
        <v>109598</v>
      </c>
      <c r="M60" s="102">
        <v>100866</v>
      </c>
      <c r="N60" s="102">
        <v>93613</v>
      </c>
      <c r="O60" s="102">
        <v>90109</v>
      </c>
      <c r="P60" s="102">
        <v>87050</v>
      </c>
      <c r="Q60" s="102">
        <v>83697</v>
      </c>
      <c r="R60" s="102">
        <v>81113</v>
      </c>
      <c r="S60" s="102">
        <v>79366</v>
      </c>
      <c r="T60" s="102">
        <v>83899</v>
      </c>
      <c r="U60" s="102">
        <v>60800</v>
      </c>
      <c r="V60" s="102">
        <v>61236</v>
      </c>
      <c r="W60" s="102">
        <v>62386</v>
      </c>
      <c r="X60" s="102">
        <v>64354</v>
      </c>
      <c r="Y60" s="102">
        <v>65775</v>
      </c>
      <c r="Z60" s="102">
        <v>66597</v>
      </c>
      <c r="AA60" s="102">
        <v>66183</v>
      </c>
      <c r="AB60" s="102">
        <v>66130</v>
      </c>
      <c r="AC60" s="102">
        <v>61882</v>
      </c>
      <c r="AD60" s="102">
        <v>57721</v>
      </c>
      <c r="AE60" s="102">
        <v>55172</v>
      </c>
      <c r="AF60" s="102">
        <v>54479</v>
      </c>
      <c r="AG60" s="102">
        <v>52610</v>
      </c>
      <c r="AH60" s="102">
        <v>52200</v>
      </c>
      <c r="AI60" s="102">
        <v>47896</v>
      </c>
    </row>
    <row r="61" spans="1:35" ht="15" customHeight="1">
      <c r="A61" s="101" t="s">
        <v>149</v>
      </c>
      <c r="B61" s="129" t="s">
        <v>261</v>
      </c>
      <c r="C61" s="102">
        <v>141483</v>
      </c>
      <c r="D61" s="102">
        <v>156757</v>
      </c>
      <c r="E61" s="102">
        <v>164657</v>
      </c>
      <c r="F61" s="102">
        <v>176450</v>
      </c>
      <c r="G61" s="102">
        <v>182387</v>
      </c>
      <c r="H61" s="102">
        <v>183774</v>
      </c>
      <c r="I61" s="102">
        <v>191285</v>
      </c>
      <c r="J61" s="102">
        <v>193644</v>
      </c>
      <c r="K61" s="102">
        <v>193053</v>
      </c>
      <c r="L61" s="102">
        <v>176772</v>
      </c>
      <c r="M61" s="102">
        <v>167812</v>
      </c>
      <c r="N61" s="102">
        <v>162802</v>
      </c>
      <c r="O61" s="102">
        <v>161183</v>
      </c>
      <c r="P61" s="102">
        <v>159159</v>
      </c>
      <c r="Q61" s="102">
        <v>156855</v>
      </c>
      <c r="R61" s="102">
        <v>156306</v>
      </c>
      <c r="S61" s="102">
        <v>157600</v>
      </c>
      <c r="T61" s="102">
        <v>165412</v>
      </c>
      <c r="U61" s="102">
        <v>170414</v>
      </c>
      <c r="V61" s="102">
        <v>170229</v>
      </c>
      <c r="W61" s="102">
        <v>173662</v>
      </c>
      <c r="X61" s="102">
        <v>181034</v>
      </c>
      <c r="Y61" s="102">
        <v>189731</v>
      </c>
      <c r="Z61" s="102">
        <v>197244</v>
      </c>
      <c r="AA61" s="102">
        <v>202129</v>
      </c>
      <c r="AB61" s="102">
        <v>204568</v>
      </c>
      <c r="AC61" s="102">
        <v>197736</v>
      </c>
      <c r="AD61" s="102">
        <v>190191</v>
      </c>
      <c r="AE61" s="102">
        <v>185677</v>
      </c>
      <c r="AF61" s="102">
        <v>181972</v>
      </c>
      <c r="AG61" s="102">
        <v>173281</v>
      </c>
      <c r="AH61" s="102">
        <v>169224</v>
      </c>
      <c r="AI61" s="102">
        <v>157870</v>
      </c>
    </row>
    <row r="62" spans="1:35" ht="15" customHeight="1">
      <c r="A62" s="101" t="s">
        <v>150</v>
      </c>
      <c r="B62" s="129" t="s">
        <v>248</v>
      </c>
      <c r="C62" s="102">
        <v>41723</v>
      </c>
      <c r="D62" s="102">
        <v>51298</v>
      </c>
      <c r="E62" s="102">
        <v>57246</v>
      </c>
      <c r="F62" s="102">
        <v>62306</v>
      </c>
      <c r="G62" s="102">
        <v>66997</v>
      </c>
      <c r="H62" s="102">
        <v>70560</v>
      </c>
      <c r="I62" s="102">
        <v>69232</v>
      </c>
      <c r="J62" s="102">
        <v>68487</v>
      </c>
      <c r="K62" s="102">
        <v>62867</v>
      </c>
      <c r="L62" s="102">
        <v>55238</v>
      </c>
      <c r="M62" s="102">
        <v>50261</v>
      </c>
      <c r="N62" s="102">
        <v>46846</v>
      </c>
      <c r="O62" s="102">
        <v>44486</v>
      </c>
      <c r="P62" s="102">
        <v>41839</v>
      </c>
      <c r="Q62" s="102">
        <v>39770</v>
      </c>
      <c r="R62" s="102">
        <v>39604</v>
      </c>
      <c r="S62" s="102">
        <v>40583</v>
      </c>
      <c r="T62" s="102">
        <v>41888</v>
      </c>
      <c r="U62" s="102">
        <v>42466</v>
      </c>
      <c r="V62" s="102">
        <v>42333</v>
      </c>
      <c r="W62" s="102">
        <v>43447</v>
      </c>
      <c r="X62" s="102">
        <v>45833</v>
      </c>
      <c r="Y62" s="102">
        <v>49187</v>
      </c>
      <c r="Z62" s="102">
        <v>51304</v>
      </c>
      <c r="AA62" s="102">
        <v>52650</v>
      </c>
      <c r="AB62" s="102">
        <v>53207</v>
      </c>
      <c r="AC62" s="102">
        <v>50729</v>
      </c>
      <c r="AD62" s="102">
        <v>48645</v>
      </c>
      <c r="AE62" s="102">
        <v>48799</v>
      </c>
      <c r="AF62" s="102">
        <v>47819</v>
      </c>
      <c r="AG62" s="102">
        <v>45658</v>
      </c>
      <c r="AH62" s="102">
        <v>45458</v>
      </c>
      <c r="AI62" s="102">
        <v>42261</v>
      </c>
    </row>
    <row r="63" spans="1:35" ht="15" customHeight="1">
      <c r="A63" s="101" t="s">
        <v>151</v>
      </c>
      <c r="B63" s="129" t="s">
        <v>249</v>
      </c>
      <c r="C63" s="102">
        <v>32099</v>
      </c>
      <c r="D63" s="102">
        <v>46999</v>
      </c>
      <c r="E63" s="102">
        <v>58404</v>
      </c>
      <c r="F63" s="102">
        <v>73919</v>
      </c>
      <c r="G63" s="102">
        <v>81837</v>
      </c>
      <c r="H63" s="102">
        <v>86969</v>
      </c>
      <c r="I63" s="102">
        <v>85981</v>
      </c>
      <c r="J63" s="102">
        <v>85860</v>
      </c>
      <c r="K63" s="102">
        <v>81567</v>
      </c>
      <c r="L63" s="102">
        <v>73923</v>
      </c>
      <c r="M63" s="102">
        <v>66352</v>
      </c>
      <c r="N63" s="102">
        <v>61171</v>
      </c>
      <c r="O63" s="102">
        <v>56235</v>
      </c>
      <c r="P63" s="102">
        <v>53332</v>
      </c>
      <c r="Q63" s="102">
        <v>52271</v>
      </c>
      <c r="R63" s="102">
        <v>51906</v>
      </c>
      <c r="S63" s="102">
        <v>52194</v>
      </c>
      <c r="T63" s="102">
        <v>53518</v>
      </c>
      <c r="U63" s="102">
        <v>55145</v>
      </c>
      <c r="V63" s="102">
        <v>57010</v>
      </c>
      <c r="W63" s="102">
        <v>60105</v>
      </c>
      <c r="X63" s="102">
        <v>64581</v>
      </c>
      <c r="Y63" s="102">
        <v>70562</v>
      </c>
      <c r="Z63" s="102">
        <v>75031</v>
      </c>
      <c r="AA63" s="102">
        <v>78629</v>
      </c>
      <c r="AB63" s="102">
        <v>82320</v>
      </c>
      <c r="AC63" s="102">
        <v>81651</v>
      </c>
      <c r="AD63" s="102">
        <v>81356</v>
      </c>
      <c r="AE63" s="102">
        <v>82388</v>
      </c>
      <c r="AF63" s="102">
        <v>84435</v>
      </c>
      <c r="AG63" s="102">
        <v>82732</v>
      </c>
      <c r="AH63" s="102">
        <v>85240</v>
      </c>
      <c r="AI63" s="102">
        <v>83072</v>
      </c>
    </row>
    <row r="64" spans="1:35" ht="15" customHeight="1">
      <c r="A64" s="101" t="s">
        <v>152</v>
      </c>
      <c r="B64" s="129" t="s">
        <v>250</v>
      </c>
      <c r="C64" s="102">
        <v>142335</v>
      </c>
      <c r="D64" s="102">
        <v>174723</v>
      </c>
      <c r="E64" s="102">
        <v>208292</v>
      </c>
      <c r="F64" s="102">
        <v>237846</v>
      </c>
      <c r="G64" s="102">
        <v>260100</v>
      </c>
      <c r="H64" s="102">
        <v>270030</v>
      </c>
      <c r="I64" s="102">
        <v>273751</v>
      </c>
      <c r="J64" s="102">
        <v>279573</v>
      </c>
      <c r="K64" s="102">
        <v>268574</v>
      </c>
      <c r="L64" s="102">
        <v>247586</v>
      </c>
      <c r="M64" s="102">
        <v>229172</v>
      </c>
      <c r="N64" s="102">
        <v>219946</v>
      </c>
      <c r="O64" s="102">
        <v>213588</v>
      </c>
      <c r="P64" s="102">
        <v>208433</v>
      </c>
      <c r="Q64" s="102">
        <v>205905</v>
      </c>
      <c r="R64" s="102">
        <v>200596</v>
      </c>
      <c r="S64" s="102">
        <v>198587</v>
      </c>
      <c r="T64" s="102">
        <v>200753</v>
      </c>
      <c r="U64" s="102">
        <v>200852</v>
      </c>
      <c r="V64" s="102">
        <v>202805</v>
      </c>
      <c r="W64" s="102">
        <v>206540</v>
      </c>
      <c r="X64" s="102">
        <v>214209</v>
      </c>
      <c r="Y64" s="102">
        <v>223729</v>
      </c>
      <c r="Z64" s="102">
        <v>233436</v>
      </c>
      <c r="AA64" s="102">
        <v>243959</v>
      </c>
      <c r="AB64" s="102">
        <v>252319</v>
      </c>
      <c r="AC64" s="102">
        <v>254665</v>
      </c>
      <c r="AD64" s="102">
        <v>251130</v>
      </c>
      <c r="AE64" s="102">
        <v>251697</v>
      </c>
      <c r="AF64" s="102">
        <v>252655</v>
      </c>
      <c r="AG64" s="102">
        <v>249990</v>
      </c>
      <c r="AH64" s="102">
        <v>254062</v>
      </c>
      <c r="AI64" s="102">
        <v>241722</v>
      </c>
    </row>
    <row r="65" spans="1:36" ht="15" customHeight="1">
      <c r="A65" s="101" t="s">
        <v>160</v>
      </c>
      <c r="B65" s="129" t="s">
        <v>260</v>
      </c>
      <c r="C65" s="102">
        <v>1188390</v>
      </c>
      <c r="D65" s="102">
        <v>1433408</v>
      </c>
      <c r="E65" s="102">
        <v>1690509</v>
      </c>
      <c r="F65" s="102">
        <v>1949591</v>
      </c>
      <c r="G65" s="102">
        <v>2062693</v>
      </c>
      <c r="H65" s="102">
        <v>2124335</v>
      </c>
      <c r="I65" s="102">
        <v>2160214</v>
      </c>
      <c r="J65" s="102">
        <v>2209586</v>
      </c>
      <c r="K65" s="102">
        <v>2070926</v>
      </c>
      <c r="L65" s="102">
        <v>1861626</v>
      </c>
      <c r="M65" s="102">
        <v>1733433</v>
      </c>
      <c r="N65" s="102">
        <v>1647338</v>
      </c>
      <c r="O65" s="102">
        <v>1588619</v>
      </c>
      <c r="P65" s="102">
        <v>1535763</v>
      </c>
      <c r="Q65" s="102">
        <v>1517158</v>
      </c>
      <c r="R65" s="102">
        <v>1517492</v>
      </c>
      <c r="S65" s="102">
        <v>1544541</v>
      </c>
      <c r="T65" s="102">
        <v>1601033</v>
      </c>
      <c r="U65" s="102">
        <v>1593652</v>
      </c>
      <c r="V65" s="102">
        <v>1585514</v>
      </c>
      <c r="W65" s="102">
        <v>1617821</v>
      </c>
      <c r="X65" s="102">
        <v>1681193</v>
      </c>
      <c r="Y65" s="102">
        <v>1766991</v>
      </c>
      <c r="Z65" s="102">
        <v>1861960</v>
      </c>
      <c r="AA65" s="102">
        <v>1920572</v>
      </c>
      <c r="AB65" s="102">
        <v>1981870</v>
      </c>
      <c r="AC65" s="102">
        <v>2007940</v>
      </c>
      <c r="AD65" s="102">
        <v>2004000</v>
      </c>
      <c r="AE65" s="102">
        <v>2019189</v>
      </c>
      <c r="AF65" s="102">
        <v>2044266</v>
      </c>
      <c r="AG65" s="102">
        <v>1988577</v>
      </c>
      <c r="AH65" s="102">
        <v>1975081</v>
      </c>
      <c r="AI65" s="102">
        <v>1874369</v>
      </c>
    </row>
    <row r="66" spans="1:36" ht="15" customHeight="1">
      <c r="A66" s="101" t="s">
        <v>153</v>
      </c>
      <c r="B66" s="129" t="s">
        <v>251</v>
      </c>
      <c r="C66" s="102">
        <v>84610</v>
      </c>
      <c r="D66" s="102">
        <v>97402</v>
      </c>
      <c r="E66" s="102">
        <v>104052</v>
      </c>
      <c r="F66" s="102">
        <v>114840</v>
      </c>
      <c r="G66" s="102">
        <v>118952</v>
      </c>
      <c r="H66" s="102">
        <v>121619</v>
      </c>
      <c r="I66" s="102">
        <v>126508</v>
      </c>
      <c r="J66" s="102">
        <v>133890</v>
      </c>
      <c r="K66" s="102">
        <v>133165</v>
      </c>
      <c r="L66" s="102">
        <v>129626</v>
      </c>
      <c r="M66" s="102">
        <v>125817</v>
      </c>
      <c r="N66" s="102">
        <v>123161</v>
      </c>
      <c r="O66" s="102">
        <v>118964</v>
      </c>
      <c r="P66" s="102">
        <v>116036</v>
      </c>
      <c r="Q66" s="102">
        <v>115186</v>
      </c>
      <c r="R66" s="102">
        <v>115642</v>
      </c>
      <c r="S66" s="102">
        <v>114517</v>
      </c>
      <c r="T66" s="102">
        <v>115357</v>
      </c>
      <c r="U66" s="102">
        <v>114688</v>
      </c>
      <c r="V66" s="102">
        <v>115055</v>
      </c>
      <c r="W66" s="102">
        <v>115442</v>
      </c>
      <c r="X66" s="102">
        <v>116489</v>
      </c>
      <c r="Y66" s="102">
        <v>120640</v>
      </c>
      <c r="Z66" s="102">
        <v>125285</v>
      </c>
      <c r="AA66" s="102">
        <v>128913</v>
      </c>
      <c r="AB66" s="102">
        <v>133188</v>
      </c>
      <c r="AC66" s="102">
        <v>133495</v>
      </c>
      <c r="AD66" s="102">
        <v>130965</v>
      </c>
      <c r="AE66" s="102">
        <v>130708</v>
      </c>
      <c r="AF66" s="102">
        <v>130473</v>
      </c>
      <c r="AG66" s="102">
        <v>127623</v>
      </c>
      <c r="AH66" s="102">
        <v>128098</v>
      </c>
      <c r="AI66" s="102">
        <v>120897</v>
      </c>
    </row>
    <row r="67" spans="1:36" ht="15" customHeight="1">
      <c r="A67" s="101" t="s">
        <v>154</v>
      </c>
      <c r="B67" s="129" t="s">
        <v>252</v>
      </c>
      <c r="C67" s="102">
        <v>53267</v>
      </c>
      <c r="D67" s="102">
        <v>66505</v>
      </c>
      <c r="E67" s="102">
        <v>75730</v>
      </c>
      <c r="F67" s="102">
        <v>89810</v>
      </c>
      <c r="G67" s="102">
        <v>95466</v>
      </c>
      <c r="H67" s="102">
        <v>98707</v>
      </c>
      <c r="I67" s="102">
        <v>103716</v>
      </c>
      <c r="J67" s="102">
        <v>108239</v>
      </c>
      <c r="K67" s="102">
        <v>104733</v>
      </c>
      <c r="L67" s="102">
        <v>96032</v>
      </c>
      <c r="M67" s="102">
        <v>89411</v>
      </c>
      <c r="N67" s="102">
        <v>83322</v>
      </c>
      <c r="O67" s="102">
        <v>78984</v>
      </c>
      <c r="P67" s="102">
        <v>74754</v>
      </c>
      <c r="Q67" s="102">
        <v>71414</v>
      </c>
      <c r="R67" s="102">
        <v>69282</v>
      </c>
      <c r="S67" s="102">
        <v>68173</v>
      </c>
      <c r="T67" s="102">
        <v>69735</v>
      </c>
      <c r="U67" s="102">
        <v>69671</v>
      </c>
      <c r="V67" s="102">
        <v>70480</v>
      </c>
      <c r="W67" s="102">
        <v>71546</v>
      </c>
      <c r="X67" s="102">
        <v>73477</v>
      </c>
      <c r="Y67" s="102">
        <v>76471</v>
      </c>
      <c r="Z67" s="102">
        <v>80043</v>
      </c>
      <c r="AA67" s="102">
        <v>84047</v>
      </c>
      <c r="AB67" s="102">
        <v>88699</v>
      </c>
      <c r="AC67" s="102">
        <v>90990</v>
      </c>
      <c r="AD67" s="102">
        <v>91228</v>
      </c>
      <c r="AE67" s="102">
        <v>92543</v>
      </c>
      <c r="AF67" s="102">
        <v>94171</v>
      </c>
      <c r="AG67" s="102">
        <v>91825</v>
      </c>
      <c r="AH67" s="102">
        <v>92420</v>
      </c>
      <c r="AI67" s="102">
        <v>86431</v>
      </c>
    </row>
    <row r="68" spans="1:36" ht="15" customHeight="1">
      <c r="A68" s="101" t="s">
        <v>245</v>
      </c>
      <c r="B68" s="129" t="s">
        <v>253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>
        <v>36774</v>
      </c>
      <c r="AF68" s="102">
        <v>36814</v>
      </c>
      <c r="AG68" s="102">
        <v>35943</v>
      </c>
      <c r="AH68" s="102">
        <v>36175</v>
      </c>
      <c r="AI68" s="102">
        <v>33998</v>
      </c>
    </row>
    <row r="69" spans="1:36" ht="15" customHeight="1">
      <c r="A69" s="101" t="s">
        <v>155</v>
      </c>
      <c r="B69" s="129" t="s">
        <v>254</v>
      </c>
      <c r="C69" s="102">
        <v>182792</v>
      </c>
      <c r="D69" s="102">
        <v>228763</v>
      </c>
      <c r="E69" s="102">
        <v>268087</v>
      </c>
      <c r="F69" s="102">
        <v>296342</v>
      </c>
      <c r="G69" s="102">
        <v>318696</v>
      </c>
      <c r="H69" s="102">
        <v>325049</v>
      </c>
      <c r="I69" s="102">
        <v>320855</v>
      </c>
      <c r="J69" s="102">
        <v>317326</v>
      </c>
      <c r="K69" s="102">
        <v>298329</v>
      </c>
      <c r="L69" s="102">
        <v>262741</v>
      </c>
      <c r="M69" s="102">
        <v>237159</v>
      </c>
      <c r="N69" s="102">
        <v>221546</v>
      </c>
      <c r="O69" s="102">
        <v>208539</v>
      </c>
      <c r="P69" s="102">
        <v>196410</v>
      </c>
      <c r="Q69" s="102">
        <v>189389</v>
      </c>
      <c r="R69" s="102">
        <v>186491</v>
      </c>
      <c r="S69" s="102">
        <v>186431</v>
      </c>
      <c r="T69" s="102">
        <v>192659</v>
      </c>
      <c r="U69" s="102">
        <v>193335</v>
      </c>
      <c r="V69" s="102">
        <v>194396</v>
      </c>
      <c r="W69" s="102">
        <v>197816</v>
      </c>
      <c r="X69" s="102">
        <v>203880</v>
      </c>
      <c r="Y69" s="102">
        <v>211811</v>
      </c>
      <c r="Z69" s="102">
        <v>218845</v>
      </c>
      <c r="AA69" s="102">
        <v>227059</v>
      </c>
      <c r="AB69" s="102">
        <v>235150</v>
      </c>
      <c r="AC69" s="102">
        <v>236903</v>
      </c>
      <c r="AD69" s="102">
        <v>232541</v>
      </c>
      <c r="AE69" s="102">
        <v>195958</v>
      </c>
      <c r="AF69" s="102">
        <v>198329</v>
      </c>
      <c r="AG69" s="102">
        <v>193139</v>
      </c>
      <c r="AH69" s="102">
        <v>193447</v>
      </c>
      <c r="AI69" s="102">
        <v>183170</v>
      </c>
    </row>
    <row r="70" spans="1:36" ht="15" customHeight="1">
      <c r="A70" s="101" t="s">
        <v>156</v>
      </c>
      <c r="B70" s="129" t="s">
        <v>255</v>
      </c>
      <c r="C70" s="102">
        <v>42310</v>
      </c>
      <c r="D70" s="102">
        <v>54651</v>
      </c>
      <c r="E70" s="102">
        <v>68821</v>
      </c>
      <c r="F70" s="102">
        <v>81142</v>
      </c>
      <c r="G70" s="102">
        <v>94284</v>
      </c>
      <c r="H70" s="102">
        <v>100191</v>
      </c>
      <c r="I70" s="102">
        <v>101766</v>
      </c>
      <c r="J70" s="102">
        <v>105863</v>
      </c>
      <c r="K70" s="102">
        <v>102864</v>
      </c>
      <c r="L70" s="102">
        <v>96640</v>
      </c>
      <c r="M70" s="102">
        <v>94675</v>
      </c>
      <c r="N70" s="102">
        <v>89665</v>
      </c>
      <c r="O70" s="102">
        <v>84530</v>
      </c>
      <c r="P70" s="102">
        <v>82013</v>
      </c>
      <c r="Q70" s="102">
        <v>78979</v>
      </c>
      <c r="R70" s="102">
        <v>77330</v>
      </c>
      <c r="S70" s="102">
        <v>77583</v>
      </c>
      <c r="T70" s="102">
        <v>79859</v>
      </c>
      <c r="U70" s="102">
        <v>79668</v>
      </c>
      <c r="V70" s="102">
        <v>79090</v>
      </c>
      <c r="W70" s="102">
        <v>79116</v>
      </c>
      <c r="X70" s="102">
        <v>80488</v>
      </c>
      <c r="Y70" s="102">
        <v>81876</v>
      </c>
      <c r="Z70" s="102">
        <v>83619</v>
      </c>
      <c r="AA70" s="102">
        <v>85618</v>
      </c>
      <c r="AB70" s="102">
        <v>88043</v>
      </c>
      <c r="AC70" s="102">
        <v>88831</v>
      </c>
      <c r="AD70" s="102">
        <v>88035</v>
      </c>
      <c r="AE70" s="102">
        <v>87834</v>
      </c>
      <c r="AF70" s="102">
        <v>87312</v>
      </c>
      <c r="AG70" s="102">
        <v>85301</v>
      </c>
      <c r="AH70" s="102">
        <v>85429</v>
      </c>
      <c r="AI70" s="102">
        <v>79744</v>
      </c>
    </row>
    <row r="71" spans="1:36" ht="15" customHeight="1">
      <c r="A71" s="101" t="s">
        <v>185</v>
      </c>
      <c r="B71" s="129" t="s">
        <v>256</v>
      </c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>
        <v>41881</v>
      </c>
      <c r="V71" s="102">
        <v>34185</v>
      </c>
      <c r="W71" s="102">
        <v>34513</v>
      </c>
      <c r="X71" s="102">
        <v>34933</v>
      </c>
      <c r="Y71" s="102">
        <v>35477</v>
      </c>
      <c r="Z71" s="102">
        <v>35585</v>
      </c>
      <c r="AA71" s="102">
        <v>37160</v>
      </c>
      <c r="AB71" s="102">
        <v>37988</v>
      </c>
      <c r="AC71" s="102">
        <v>37679</v>
      </c>
      <c r="AD71" s="102">
        <v>36956</v>
      </c>
      <c r="AE71" s="102">
        <v>36828</v>
      </c>
      <c r="AF71" s="102">
        <v>37033</v>
      </c>
      <c r="AG71" s="102">
        <v>36748</v>
      </c>
      <c r="AH71" s="102">
        <v>37657</v>
      </c>
      <c r="AI71" s="102">
        <v>35655</v>
      </c>
    </row>
    <row r="72" spans="1:36" ht="15" customHeight="1">
      <c r="A72" s="101" t="s">
        <v>157</v>
      </c>
      <c r="B72" s="129" t="s">
        <v>257</v>
      </c>
      <c r="C72" s="102">
        <v>84497</v>
      </c>
      <c r="D72" s="102">
        <v>118650</v>
      </c>
      <c r="E72" s="102">
        <v>151977</v>
      </c>
      <c r="F72" s="102">
        <v>177079</v>
      </c>
      <c r="G72" s="102">
        <v>196740</v>
      </c>
      <c r="H72" s="102">
        <v>192082</v>
      </c>
      <c r="I72" s="102">
        <v>191265</v>
      </c>
      <c r="J72" s="102">
        <v>190363</v>
      </c>
      <c r="K72" s="102">
        <v>178089</v>
      </c>
      <c r="L72" s="102">
        <v>159535</v>
      </c>
      <c r="M72" s="102">
        <v>147898</v>
      </c>
      <c r="N72" s="102">
        <v>145313</v>
      </c>
      <c r="O72" s="102">
        <v>136899</v>
      </c>
      <c r="P72" s="102">
        <v>132515</v>
      </c>
      <c r="Q72" s="102">
        <v>127846</v>
      </c>
      <c r="R72" s="102">
        <v>125568</v>
      </c>
      <c r="S72" s="102">
        <v>127102</v>
      </c>
      <c r="T72" s="102">
        <v>133762</v>
      </c>
      <c r="U72" s="102">
        <v>94529</v>
      </c>
      <c r="V72" s="102">
        <v>100902</v>
      </c>
      <c r="W72" s="102">
        <v>98743</v>
      </c>
      <c r="X72" s="102">
        <v>99788</v>
      </c>
      <c r="Y72" s="102">
        <v>105001</v>
      </c>
      <c r="Z72" s="102">
        <v>108470</v>
      </c>
      <c r="AA72" s="102">
        <v>111613</v>
      </c>
      <c r="AB72" s="102">
        <v>115462</v>
      </c>
      <c r="AC72" s="102">
        <v>114346</v>
      </c>
      <c r="AD72" s="102">
        <v>111463</v>
      </c>
      <c r="AE72" s="102">
        <v>112412</v>
      </c>
      <c r="AF72" s="102">
        <v>113179</v>
      </c>
      <c r="AG72" s="102">
        <v>110494</v>
      </c>
      <c r="AH72" s="102">
        <v>110897</v>
      </c>
      <c r="AI72" s="102">
        <v>105100</v>
      </c>
    </row>
    <row r="73" spans="1:36" ht="15" customHeight="1">
      <c r="A73" s="101" t="s">
        <v>158</v>
      </c>
      <c r="B73" s="129" t="s">
        <v>258</v>
      </c>
      <c r="C73" s="102">
        <v>7440</v>
      </c>
      <c r="D73" s="102">
        <v>10896</v>
      </c>
      <c r="E73" s="102">
        <v>13309</v>
      </c>
      <c r="F73" s="102">
        <v>15003</v>
      </c>
      <c r="G73" s="102">
        <v>16010</v>
      </c>
      <c r="H73" s="102">
        <v>16683</v>
      </c>
      <c r="I73" s="102">
        <v>15823</v>
      </c>
      <c r="J73" s="102">
        <v>16497</v>
      </c>
      <c r="K73" s="102">
        <v>15171</v>
      </c>
      <c r="L73" s="102">
        <v>13905</v>
      </c>
      <c r="M73" s="102">
        <v>13062</v>
      </c>
      <c r="N73" s="102">
        <v>11929</v>
      </c>
      <c r="O73" s="102">
        <v>11270</v>
      </c>
      <c r="P73" s="102">
        <v>10831</v>
      </c>
      <c r="Q73" s="102">
        <v>10364</v>
      </c>
      <c r="R73" s="102">
        <v>10300</v>
      </c>
      <c r="S73" s="102">
        <v>10119</v>
      </c>
      <c r="T73" s="102">
        <v>10397</v>
      </c>
      <c r="U73" s="102">
        <v>10269</v>
      </c>
      <c r="V73" s="102">
        <v>10207</v>
      </c>
      <c r="W73" s="102">
        <v>10231</v>
      </c>
      <c r="X73" s="102">
        <v>10575</v>
      </c>
      <c r="Y73" s="102">
        <v>10730</v>
      </c>
      <c r="Z73" s="102">
        <v>10680</v>
      </c>
      <c r="AA73" s="102">
        <v>10847</v>
      </c>
      <c r="AB73" s="102">
        <v>10996</v>
      </c>
      <c r="AC73" s="102">
        <v>10893</v>
      </c>
      <c r="AD73" s="102">
        <v>10783</v>
      </c>
      <c r="AE73" s="102">
        <v>10436</v>
      </c>
      <c r="AF73" s="102">
        <v>9780</v>
      </c>
      <c r="AG73" s="102">
        <v>9315</v>
      </c>
      <c r="AH73" s="102">
        <v>9292</v>
      </c>
      <c r="AI73" s="102">
        <v>8676</v>
      </c>
    </row>
    <row r="74" spans="1:36" ht="15" customHeight="1">
      <c r="A74" s="101" t="s">
        <v>159</v>
      </c>
      <c r="B74" s="129" t="s">
        <v>259</v>
      </c>
      <c r="C74" s="102">
        <v>24742</v>
      </c>
      <c r="D74" s="102">
        <v>31666</v>
      </c>
      <c r="E74" s="102">
        <v>37262</v>
      </c>
      <c r="F74" s="102">
        <v>43668</v>
      </c>
      <c r="G74" s="102">
        <v>49995</v>
      </c>
      <c r="H74" s="102">
        <v>50431</v>
      </c>
      <c r="I74" s="102">
        <v>48664</v>
      </c>
      <c r="J74" s="102">
        <v>48291</v>
      </c>
      <c r="K74" s="102">
        <v>44870</v>
      </c>
      <c r="L74" s="102">
        <v>40151</v>
      </c>
      <c r="M74" s="102">
        <v>36277</v>
      </c>
      <c r="N74" s="102">
        <v>34143</v>
      </c>
      <c r="O74" s="102">
        <v>32571</v>
      </c>
      <c r="P74" s="102">
        <v>30953</v>
      </c>
      <c r="Q74" s="102">
        <v>29598</v>
      </c>
      <c r="R74" s="102">
        <v>28708</v>
      </c>
      <c r="S74" s="102">
        <v>27758</v>
      </c>
      <c r="T74" s="102">
        <v>28640</v>
      </c>
      <c r="U74" s="102">
        <v>28652</v>
      </c>
      <c r="V74" s="102">
        <v>28637</v>
      </c>
      <c r="W74" s="102">
        <v>28915</v>
      </c>
      <c r="X74" s="102">
        <v>28770</v>
      </c>
      <c r="Y74" s="102">
        <v>29407</v>
      </c>
      <c r="Z74" s="102">
        <v>30418</v>
      </c>
      <c r="AA74" s="102">
        <v>31353</v>
      </c>
      <c r="AB74" s="102">
        <v>31932</v>
      </c>
      <c r="AC74" s="102">
        <v>32191</v>
      </c>
      <c r="AD74" s="102">
        <v>31943</v>
      </c>
      <c r="AE74" s="102">
        <v>31985</v>
      </c>
      <c r="AF74" s="102">
        <v>31839</v>
      </c>
      <c r="AG74" s="102">
        <v>30466</v>
      </c>
      <c r="AH74" s="102">
        <v>30253</v>
      </c>
      <c r="AI74" s="102">
        <v>28046</v>
      </c>
    </row>
    <row r="75" spans="1:36" ht="15" customHeight="1">
      <c r="A75" s="91" t="s">
        <v>187</v>
      </c>
      <c r="B75" s="129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>
        <v>0</v>
      </c>
      <c r="AI75" s="102">
        <v>0</v>
      </c>
    </row>
    <row r="76" spans="1:36" ht="15" customHeight="1">
      <c r="A76" s="231" t="s">
        <v>13</v>
      </c>
      <c r="B76" s="231"/>
      <c r="C76" s="106">
        <v>2108308</v>
      </c>
      <c r="D76" s="106">
        <v>2566144</v>
      </c>
      <c r="E76" s="106">
        <v>3000063</v>
      </c>
      <c r="F76" s="106">
        <v>3431543</v>
      </c>
      <c r="G76" s="106">
        <v>3669874</v>
      </c>
      <c r="H76" s="106">
        <v>3763649</v>
      </c>
      <c r="I76" s="106">
        <v>3813384</v>
      </c>
      <c r="J76" s="106">
        <v>3882572</v>
      </c>
      <c r="K76" s="106">
        <v>3679835</v>
      </c>
      <c r="L76" s="106">
        <v>3323373</v>
      </c>
      <c r="M76" s="106">
        <v>3092195</v>
      </c>
      <c r="N76" s="106">
        <v>2940795</v>
      </c>
      <c r="O76" s="106">
        <v>2825977</v>
      </c>
      <c r="P76" s="106">
        <v>2729088</v>
      </c>
      <c r="Q76" s="106">
        <v>2678432</v>
      </c>
      <c r="R76" s="106">
        <v>2660338</v>
      </c>
      <c r="S76" s="106">
        <v>2684554</v>
      </c>
      <c r="T76" s="106">
        <v>2776912</v>
      </c>
      <c r="U76" s="106">
        <v>2780396</v>
      </c>
      <c r="V76" s="106">
        <v>2776572</v>
      </c>
      <c r="W76" s="106">
        <v>2825618</v>
      </c>
      <c r="X76" s="106">
        <v>2925973</v>
      </c>
      <c r="Y76" s="106">
        <v>3064719</v>
      </c>
      <c r="Z76" s="106">
        <v>3206312</v>
      </c>
      <c r="AA76" s="106">
        <v>3308927</v>
      </c>
      <c r="AB76" s="106">
        <v>3410487</v>
      </c>
      <c r="AC76" s="106">
        <v>3427665</v>
      </c>
      <c r="AD76" s="106">
        <v>3393662</v>
      </c>
      <c r="AE76" s="106">
        <v>3404896</v>
      </c>
      <c r="AF76" s="106">
        <v>3431126</v>
      </c>
      <c r="AG76" s="106">
        <v>3339226</v>
      </c>
      <c r="AH76" s="106">
        <v>3330254</v>
      </c>
      <c r="AI76" s="106">
        <v>3151885</v>
      </c>
      <c r="AJ76" s="128"/>
    </row>
    <row r="78" spans="1:36" ht="15" customHeight="1">
      <c r="A78" s="230"/>
      <c r="B78" s="230"/>
      <c r="C78" s="230"/>
    </row>
  </sheetData>
  <mergeCells count="16">
    <mergeCell ref="A78:C78"/>
    <mergeCell ref="A58:B58"/>
    <mergeCell ref="A76:B76"/>
    <mergeCell ref="A2:AH2"/>
    <mergeCell ref="A3:AH3"/>
    <mergeCell ref="A4:AH4"/>
    <mergeCell ref="A28:AH28"/>
    <mergeCell ref="A29:AH29"/>
    <mergeCell ref="A30:AH30"/>
    <mergeCell ref="A54:AH54"/>
    <mergeCell ref="A55:AH55"/>
    <mergeCell ref="A56:AH56"/>
    <mergeCell ref="A6:B6"/>
    <mergeCell ref="A32:B32"/>
    <mergeCell ref="A24:B24"/>
    <mergeCell ref="A50:B50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65" orientation="landscape" r:id="rId1"/>
  <headerFooter alignWithMargins="0"/>
  <ignoredErrors>
    <ignoredError sqref="E6:H6 E32:I32 E58:H5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J38"/>
  <sheetViews>
    <sheetView showGridLines="0" zoomScaleNormal="100" workbookViewId="0">
      <pane xSplit="1" topLeftCell="M1" activePane="topRight" state="frozen"/>
      <selection pane="topRight" activeCell="B1" sqref="B1"/>
    </sheetView>
  </sheetViews>
  <sheetFormatPr baseColWidth="10" defaultColWidth="11.42578125" defaultRowHeight="15" customHeight="1"/>
  <cols>
    <col min="1" max="1" width="11" style="85" customWidth="1"/>
    <col min="2" max="34" width="10.85546875" style="85" customWidth="1"/>
    <col min="35" max="35" width="3.42578125" style="85" customWidth="1"/>
    <col min="36" max="36" width="8.85546875" style="85" customWidth="1"/>
    <col min="37" max="16384" width="11.42578125" style="85"/>
  </cols>
  <sheetData>
    <row r="1" spans="1:36" ht="15" customHeight="1">
      <c r="A1" s="133"/>
    </row>
    <row r="2" spans="1:36" ht="15" customHeight="1">
      <c r="A2" s="214" t="s">
        <v>103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194"/>
      <c r="AJ2" s="56"/>
    </row>
    <row r="3" spans="1:36" ht="25.15" customHeight="1">
      <c r="A3" s="213" t="s">
        <v>104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193"/>
    </row>
    <row r="4" spans="1:36" ht="15" customHeight="1">
      <c r="A4" s="229" t="s">
        <v>15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197"/>
    </row>
    <row r="5" spans="1:36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120"/>
      <c r="AH5" s="197"/>
    </row>
    <row r="6" spans="1:36" ht="21" customHeight="1">
      <c r="A6" s="109" t="s">
        <v>105</v>
      </c>
      <c r="B6" s="109">
        <v>1990</v>
      </c>
      <c r="C6" s="109">
        <v>1991</v>
      </c>
      <c r="D6" s="109" t="s">
        <v>16</v>
      </c>
      <c r="E6" s="109" t="s">
        <v>17</v>
      </c>
      <c r="F6" s="109" t="s">
        <v>18</v>
      </c>
      <c r="G6" s="109" t="s">
        <v>19</v>
      </c>
      <c r="H6" s="109">
        <v>1996</v>
      </c>
      <c r="I6" s="109">
        <v>1997</v>
      </c>
      <c r="J6" s="109">
        <v>1998</v>
      </c>
      <c r="K6" s="109">
        <v>1999</v>
      </c>
      <c r="L6" s="109">
        <v>2000</v>
      </c>
      <c r="M6" s="109">
        <v>2001</v>
      </c>
      <c r="N6" s="109">
        <v>2002</v>
      </c>
      <c r="O6" s="109">
        <v>2003</v>
      </c>
      <c r="P6" s="109">
        <v>2004</v>
      </c>
      <c r="Q6" s="109">
        <v>2005</v>
      </c>
      <c r="R6" s="109">
        <v>2006</v>
      </c>
      <c r="S6" s="109">
        <v>2007</v>
      </c>
      <c r="T6" s="109">
        <v>2008</v>
      </c>
      <c r="U6" s="109">
        <v>2009</v>
      </c>
      <c r="V6" s="109">
        <v>2010</v>
      </c>
      <c r="W6" s="109">
        <v>2011</v>
      </c>
      <c r="X6" s="109">
        <v>2012</v>
      </c>
      <c r="Y6" s="109">
        <v>2013</v>
      </c>
      <c r="Z6" s="109">
        <v>2014</v>
      </c>
      <c r="AA6" s="109">
        <v>2015</v>
      </c>
      <c r="AB6" s="109">
        <v>2016</v>
      </c>
      <c r="AC6" s="109">
        <v>2017</v>
      </c>
      <c r="AD6" s="109">
        <v>2018</v>
      </c>
      <c r="AE6" s="109">
        <v>2019</v>
      </c>
      <c r="AF6" s="109">
        <v>2020</v>
      </c>
      <c r="AG6" s="119">
        <v>2021</v>
      </c>
      <c r="AH6" s="196">
        <v>2022</v>
      </c>
    </row>
    <row r="7" spans="1:36" ht="15" customHeight="1">
      <c r="A7" s="85" t="s">
        <v>106</v>
      </c>
      <c r="B7" s="102">
        <v>588709</v>
      </c>
      <c r="C7" s="102">
        <v>733656</v>
      </c>
      <c r="D7" s="102">
        <v>871875</v>
      </c>
      <c r="E7" s="102">
        <v>1022570</v>
      </c>
      <c r="F7" s="102">
        <v>1099737</v>
      </c>
      <c r="G7" s="102">
        <v>1135561</v>
      </c>
      <c r="H7" s="102">
        <v>1155142</v>
      </c>
      <c r="I7" s="102">
        <v>1175191</v>
      </c>
      <c r="J7" s="102">
        <v>1097288</v>
      </c>
      <c r="K7" s="102">
        <v>969241</v>
      </c>
      <c r="L7" s="102">
        <v>893955</v>
      </c>
      <c r="M7" s="102">
        <v>846430</v>
      </c>
      <c r="N7" s="102">
        <v>827095</v>
      </c>
      <c r="O7" s="102">
        <v>806189</v>
      </c>
      <c r="P7" s="102">
        <v>806837</v>
      </c>
      <c r="Q7" s="102">
        <v>815220</v>
      </c>
      <c r="R7" s="102">
        <v>840203</v>
      </c>
      <c r="S7" s="102">
        <v>885575</v>
      </c>
      <c r="T7" s="102">
        <v>898810</v>
      </c>
      <c r="U7" s="102">
        <v>902589</v>
      </c>
      <c r="V7" s="102">
        <v>935241</v>
      </c>
      <c r="W7" s="102">
        <v>986957</v>
      </c>
      <c r="X7" s="102">
        <v>1056402</v>
      </c>
      <c r="Y7" s="102">
        <v>1124530</v>
      </c>
      <c r="Z7" s="102">
        <v>1175301</v>
      </c>
      <c r="AA7" s="102">
        <v>1224424</v>
      </c>
      <c r="AB7" s="102">
        <v>1239893</v>
      </c>
      <c r="AC7" s="102">
        <v>1234479</v>
      </c>
      <c r="AD7" s="102">
        <v>1249647</v>
      </c>
      <c r="AE7" s="102">
        <v>1279177</v>
      </c>
      <c r="AF7" s="102">
        <v>1230805</v>
      </c>
      <c r="AG7" s="102">
        <v>1214265</v>
      </c>
      <c r="AH7" s="102">
        <v>1147180</v>
      </c>
    </row>
    <row r="8" spans="1:36" ht="15" customHeight="1">
      <c r="A8" s="85" t="s">
        <v>107</v>
      </c>
      <c r="B8" s="102">
        <v>274553</v>
      </c>
      <c r="C8" s="102">
        <v>337157</v>
      </c>
      <c r="D8" s="102">
        <v>392273</v>
      </c>
      <c r="E8" s="102">
        <v>452141</v>
      </c>
      <c r="F8" s="102">
        <v>493014</v>
      </c>
      <c r="G8" s="102">
        <v>513664</v>
      </c>
      <c r="H8" s="102">
        <v>531388</v>
      </c>
      <c r="I8" s="102">
        <v>550455</v>
      </c>
      <c r="J8" s="102">
        <v>523730</v>
      </c>
      <c r="K8" s="102">
        <v>492766</v>
      </c>
      <c r="L8" s="102">
        <v>465771</v>
      </c>
      <c r="M8" s="102">
        <v>448033</v>
      </c>
      <c r="N8" s="102">
        <v>435419</v>
      </c>
      <c r="O8" s="102">
        <v>427441</v>
      </c>
      <c r="P8" s="102">
        <v>425255</v>
      </c>
      <c r="Q8" s="102">
        <v>429639</v>
      </c>
      <c r="R8" s="102">
        <v>445962</v>
      </c>
      <c r="S8" s="102">
        <v>473371</v>
      </c>
      <c r="T8" s="102">
        <v>483420</v>
      </c>
      <c r="U8" s="102">
        <v>493446</v>
      </c>
      <c r="V8" s="102">
        <v>511067</v>
      </c>
      <c r="W8" s="102">
        <v>538342</v>
      </c>
      <c r="X8" s="102">
        <v>572794</v>
      </c>
      <c r="Y8" s="102">
        <v>608224</v>
      </c>
      <c r="Z8" s="102">
        <v>640975</v>
      </c>
      <c r="AA8" s="102">
        <v>678024</v>
      </c>
      <c r="AB8" s="102">
        <v>695622</v>
      </c>
      <c r="AC8" s="102">
        <v>702887</v>
      </c>
      <c r="AD8" s="102">
        <v>721452</v>
      </c>
      <c r="AE8" s="102">
        <v>741167</v>
      </c>
      <c r="AF8" s="102">
        <v>740857</v>
      </c>
      <c r="AG8" s="102">
        <v>774538</v>
      </c>
      <c r="AH8" s="102">
        <v>754664</v>
      </c>
    </row>
    <row r="9" spans="1:36" ht="15" customHeight="1">
      <c r="A9" s="85" t="s">
        <v>187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>
        <v>0</v>
      </c>
      <c r="AH9" s="102">
        <v>0</v>
      </c>
    </row>
    <row r="10" spans="1:36" ht="15" customHeight="1">
      <c r="A10" s="87" t="s">
        <v>13</v>
      </c>
      <c r="B10" s="106">
        <v>863262</v>
      </c>
      <c r="C10" s="106">
        <v>1070813</v>
      </c>
      <c r="D10" s="106">
        <v>1264148</v>
      </c>
      <c r="E10" s="106">
        <v>1474711</v>
      </c>
      <c r="F10" s="106">
        <v>1592751</v>
      </c>
      <c r="G10" s="106">
        <v>1649225</v>
      </c>
      <c r="H10" s="106">
        <v>1686530</v>
      </c>
      <c r="I10" s="106">
        <v>1725646</v>
      </c>
      <c r="J10" s="106">
        <v>1621018</v>
      </c>
      <c r="K10" s="106">
        <v>1462007</v>
      </c>
      <c r="L10" s="106">
        <v>1359726</v>
      </c>
      <c r="M10" s="106">
        <v>1294463</v>
      </c>
      <c r="N10" s="106">
        <v>1262514</v>
      </c>
      <c r="O10" s="106">
        <v>1233630</v>
      </c>
      <c r="P10" s="106">
        <v>1232092</v>
      </c>
      <c r="Q10" s="106">
        <v>1244859</v>
      </c>
      <c r="R10" s="106">
        <v>1286165</v>
      </c>
      <c r="S10" s="106">
        <v>1358946</v>
      </c>
      <c r="T10" s="106">
        <v>1382230</v>
      </c>
      <c r="U10" s="106">
        <v>1396035</v>
      </c>
      <c r="V10" s="106">
        <v>1446308</v>
      </c>
      <c r="W10" s="106">
        <v>1525299</v>
      </c>
      <c r="X10" s="106">
        <v>1629196</v>
      </c>
      <c r="Y10" s="106">
        <v>1732754</v>
      </c>
      <c r="Z10" s="106">
        <v>1816276</v>
      </c>
      <c r="AA10" s="106">
        <v>1902448</v>
      </c>
      <c r="AB10" s="106">
        <v>1935515</v>
      </c>
      <c r="AC10" s="106">
        <v>1937366</v>
      </c>
      <c r="AD10" s="106">
        <v>1971099</v>
      </c>
      <c r="AE10" s="106">
        <v>2020344</v>
      </c>
      <c r="AF10" s="106">
        <v>1971662</v>
      </c>
      <c r="AG10" s="106">
        <v>1988803</v>
      </c>
      <c r="AH10" s="106">
        <v>1901844</v>
      </c>
    </row>
    <row r="11" spans="1:36" ht="15" customHeight="1">
      <c r="AG11" s="127"/>
      <c r="AH11" s="127"/>
    </row>
    <row r="12" spans="1:36" ht="15" customHeight="1">
      <c r="AA12" s="130"/>
    </row>
    <row r="14" spans="1:36" ht="15" customHeight="1">
      <c r="A14" s="214" t="s">
        <v>108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194"/>
    </row>
    <row r="15" spans="1:36" ht="25.15" customHeight="1">
      <c r="A15" s="213" t="s">
        <v>109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193"/>
    </row>
    <row r="16" spans="1:36" ht="15" customHeight="1">
      <c r="A16" s="229" t="s">
        <v>15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197"/>
    </row>
    <row r="17" spans="1:36" ht="1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120"/>
      <c r="AH17" s="197"/>
    </row>
    <row r="18" spans="1:36" ht="21" customHeight="1">
      <c r="A18" s="109" t="s">
        <v>105</v>
      </c>
      <c r="B18" s="109">
        <v>1990</v>
      </c>
      <c r="C18" s="109">
        <v>1991</v>
      </c>
      <c r="D18" s="109" t="s">
        <v>16</v>
      </c>
      <c r="E18" s="109" t="s">
        <v>17</v>
      </c>
      <c r="F18" s="109" t="s">
        <v>18</v>
      </c>
      <c r="G18" s="109" t="s">
        <v>19</v>
      </c>
      <c r="H18" s="109">
        <v>1996</v>
      </c>
      <c r="I18" s="109">
        <v>1997</v>
      </c>
      <c r="J18" s="109">
        <v>1998</v>
      </c>
      <c r="K18" s="109">
        <v>1999</v>
      </c>
      <c r="L18" s="109">
        <v>2000</v>
      </c>
      <c r="M18" s="109">
        <v>2001</v>
      </c>
      <c r="N18" s="109">
        <v>2002</v>
      </c>
      <c r="O18" s="109">
        <v>2003</v>
      </c>
      <c r="P18" s="109">
        <v>2004</v>
      </c>
      <c r="Q18" s="109">
        <v>2005</v>
      </c>
      <c r="R18" s="109">
        <v>2006</v>
      </c>
      <c r="S18" s="109">
        <v>2007</v>
      </c>
      <c r="T18" s="109">
        <v>2008</v>
      </c>
      <c r="U18" s="109">
        <v>2009</v>
      </c>
      <c r="V18" s="109">
        <v>2010</v>
      </c>
      <c r="W18" s="109">
        <v>2011</v>
      </c>
      <c r="X18" s="109">
        <v>2012</v>
      </c>
      <c r="Y18" s="109">
        <v>2013</v>
      </c>
      <c r="Z18" s="109">
        <v>2014</v>
      </c>
      <c r="AA18" s="109">
        <v>2015</v>
      </c>
      <c r="AB18" s="109">
        <v>2016</v>
      </c>
      <c r="AC18" s="109">
        <v>2017</v>
      </c>
      <c r="AD18" s="109">
        <v>2018</v>
      </c>
      <c r="AE18" s="109">
        <v>2019</v>
      </c>
      <c r="AF18" s="109">
        <v>2020</v>
      </c>
      <c r="AG18" s="119">
        <v>2021</v>
      </c>
      <c r="AH18" s="196">
        <v>2022</v>
      </c>
    </row>
    <row r="19" spans="1:36" ht="15" customHeight="1">
      <c r="A19" s="85" t="s">
        <v>106</v>
      </c>
      <c r="B19" s="102">
        <v>471689</v>
      </c>
      <c r="C19" s="102">
        <v>567014</v>
      </c>
      <c r="D19" s="102">
        <v>656573</v>
      </c>
      <c r="E19" s="102">
        <v>739183</v>
      </c>
      <c r="F19" s="102">
        <v>784041</v>
      </c>
      <c r="G19" s="102">
        <v>798411</v>
      </c>
      <c r="H19" s="102">
        <v>808074</v>
      </c>
      <c r="I19" s="102">
        <v>826104</v>
      </c>
      <c r="J19" s="102">
        <v>790845</v>
      </c>
      <c r="K19" s="102">
        <v>727681</v>
      </c>
      <c r="L19" s="102">
        <v>674597</v>
      </c>
      <c r="M19" s="102">
        <v>645700</v>
      </c>
      <c r="N19" s="102">
        <v>618413</v>
      </c>
      <c r="O19" s="102">
        <v>594905</v>
      </c>
      <c r="P19" s="102">
        <v>578917</v>
      </c>
      <c r="Q19" s="102">
        <v>569188</v>
      </c>
      <c r="R19" s="102">
        <v>565052</v>
      </c>
      <c r="S19" s="102">
        <v>574797</v>
      </c>
      <c r="T19" s="102">
        <v>568787</v>
      </c>
      <c r="U19" s="102">
        <v>563122</v>
      </c>
      <c r="V19" s="102">
        <v>562950</v>
      </c>
      <c r="W19" s="102">
        <v>572642</v>
      </c>
      <c r="X19" s="102">
        <v>588333</v>
      </c>
      <c r="Y19" s="102">
        <v>605636</v>
      </c>
      <c r="Z19" s="102">
        <v>616496</v>
      </c>
      <c r="AA19" s="102">
        <v>625452</v>
      </c>
      <c r="AB19" s="102">
        <v>621710.41182760021</v>
      </c>
      <c r="AC19" s="102">
        <v>609372</v>
      </c>
      <c r="AD19" s="102">
        <v>602771.57040419301</v>
      </c>
      <c r="AE19" s="102">
        <v>595177</v>
      </c>
      <c r="AF19" s="102">
        <v>579951</v>
      </c>
      <c r="AG19" s="102">
        <v>571731</v>
      </c>
      <c r="AH19" s="102">
        <v>533466</v>
      </c>
      <c r="AJ19" s="131"/>
    </row>
    <row r="20" spans="1:36" ht="15" customHeight="1">
      <c r="A20" s="85" t="s">
        <v>107</v>
      </c>
      <c r="B20" s="102">
        <v>773357</v>
      </c>
      <c r="C20" s="102">
        <v>928317</v>
      </c>
      <c r="D20" s="102">
        <v>1079342</v>
      </c>
      <c r="E20" s="102">
        <v>1217649</v>
      </c>
      <c r="F20" s="102">
        <v>1293082</v>
      </c>
      <c r="G20" s="102">
        <v>1316013</v>
      </c>
      <c r="H20" s="102">
        <v>1318780</v>
      </c>
      <c r="I20" s="102">
        <v>1330822</v>
      </c>
      <c r="J20" s="102">
        <v>1267972</v>
      </c>
      <c r="K20" s="102">
        <v>1133685</v>
      </c>
      <c r="L20" s="102">
        <v>1050519</v>
      </c>
      <c r="M20" s="102">
        <v>995669</v>
      </c>
      <c r="N20" s="102">
        <v>943681</v>
      </c>
      <c r="O20" s="102">
        <v>898023</v>
      </c>
      <c r="P20" s="102">
        <v>865595</v>
      </c>
      <c r="Q20" s="102">
        <v>845292</v>
      </c>
      <c r="R20" s="102">
        <v>832525</v>
      </c>
      <c r="S20" s="102">
        <v>842419</v>
      </c>
      <c r="T20" s="102">
        <v>828594</v>
      </c>
      <c r="U20" s="102">
        <v>816776</v>
      </c>
      <c r="V20" s="102">
        <v>815642</v>
      </c>
      <c r="W20" s="102">
        <v>827724</v>
      </c>
      <c r="X20" s="102">
        <v>846973</v>
      </c>
      <c r="Y20" s="102">
        <v>867544</v>
      </c>
      <c r="Z20" s="102">
        <v>875568</v>
      </c>
      <c r="AA20" s="102">
        <v>882100</v>
      </c>
      <c r="AB20" s="102">
        <v>870439.58817239979</v>
      </c>
      <c r="AC20" s="102">
        <v>846791</v>
      </c>
      <c r="AD20" s="102">
        <v>831025.42959580699</v>
      </c>
      <c r="AE20" s="102">
        <v>815446</v>
      </c>
      <c r="AF20" s="102">
        <v>787360</v>
      </c>
      <c r="AG20" s="102">
        <v>769452</v>
      </c>
      <c r="AH20" s="102">
        <v>716402</v>
      </c>
      <c r="AJ20" s="131"/>
    </row>
    <row r="21" spans="1:36" ht="15" customHeight="1">
      <c r="A21" s="85" t="s">
        <v>187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>
        <v>268</v>
      </c>
      <c r="AH21" s="102">
        <v>173</v>
      </c>
    </row>
    <row r="22" spans="1:36" ht="15" customHeight="1">
      <c r="A22" s="87" t="s">
        <v>13</v>
      </c>
      <c r="B22" s="106">
        <v>1245046</v>
      </c>
      <c r="C22" s="106">
        <v>1495331</v>
      </c>
      <c r="D22" s="106">
        <v>1735915</v>
      </c>
      <c r="E22" s="106">
        <v>1956832</v>
      </c>
      <c r="F22" s="106">
        <v>2077123</v>
      </c>
      <c r="G22" s="106">
        <v>2114424</v>
      </c>
      <c r="H22" s="106">
        <v>2126854</v>
      </c>
      <c r="I22" s="106">
        <v>2156926</v>
      </c>
      <c r="J22" s="106">
        <v>2058817</v>
      </c>
      <c r="K22" s="106">
        <v>1861366</v>
      </c>
      <c r="L22" s="106">
        <v>1725116</v>
      </c>
      <c r="M22" s="106">
        <v>1641369</v>
      </c>
      <c r="N22" s="106">
        <v>1562094</v>
      </c>
      <c r="O22" s="106">
        <v>1492928</v>
      </c>
      <c r="P22" s="106">
        <v>1444512</v>
      </c>
      <c r="Q22" s="106">
        <v>1414480</v>
      </c>
      <c r="R22" s="106">
        <v>1397577</v>
      </c>
      <c r="S22" s="106">
        <v>1417216</v>
      </c>
      <c r="T22" s="106">
        <v>1397381</v>
      </c>
      <c r="U22" s="106">
        <v>1379898</v>
      </c>
      <c r="V22" s="106">
        <v>1379310</v>
      </c>
      <c r="W22" s="106">
        <v>1400366</v>
      </c>
      <c r="X22" s="106">
        <v>1435306</v>
      </c>
      <c r="Y22" s="106">
        <v>1473180</v>
      </c>
      <c r="Z22" s="106">
        <v>1492064</v>
      </c>
      <c r="AA22" s="106">
        <v>1508039</v>
      </c>
      <c r="AB22" s="106">
        <v>1492150</v>
      </c>
      <c r="AC22" s="106">
        <v>1456296</v>
      </c>
      <c r="AD22" s="106">
        <v>1433797</v>
      </c>
      <c r="AE22" s="106">
        <v>1410623</v>
      </c>
      <c r="AF22" s="106">
        <v>1367311</v>
      </c>
      <c r="AG22" s="106">
        <v>1341451</v>
      </c>
      <c r="AH22" s="106">
        <v>1250041</v>
      </c>
    </row>
    <row r="23" spans="1:36" ht="15" customHeight="1">
      <c r="AG23" s="127"/>
      <c r="AH23" s="127"/>
    </row>
    <row r="26" spans="1:36" ht="15" customHeight="1">
      <c r="A26" s="214" t="s">
        <v>110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194"/>
    </row>
    <row r="27" spans="1:36" ht="25.15" customHeight="1">
      <c r="A27" s="213" t="s">
        <v>111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193"/>
    </row>
    <row r="28" spans="1:36" ht="15" customHeight="1">
      <c r="A28" s="229" t="s">
        <v>15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197"/>
    </row>
    <row r="29" spans="1:36" ht="1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120"/>
      <c r="AH29" s="197"/>
    </row>
    <row r="30" spans="1:36" ht="21" customHeight="1">
      <c r="A30" s="109" t="s">
        <v>105</v>
      </c>
      <c r="B30" s="109">
        <v>1990</v>
      </c>
      <c r="C30" s="109">
        <v>1991</v>
      </c>
      <c r="D30" s="109" t="s">
        <v>16</v>
      </c>
      <c r="E30" s="109" t="s">
        <v>17</v>
      </c>
      <c r="F30" s="109" t="s">
        <v>18</v>
      </c>
      <c r="G30" s="109" t="s">
        <v>19</v>
      </c>
      <c r="H30" s="109">
        <v>1996</v>
      </c>
      <c r="I30" s="109">
        <v>1997</v>
      </c>
      <c r="J30" s="109">
        <v>1998</v>
      </c>
      <c r="K30" s="109">
        <v>1999</v>
      </c>
      <c r="L30" s="109">
        <v>2000</v>
      </c>
      <c r="M30" s="109">
        <v>2001</v>
      </c>
      <c r="N30" s="109">
        <v>2002</v>
      </c>
      <c r="O30" s="109">
        <v>2003</v>
      </c>
      <c r="P30" s="109">
        <v>2004</v>
      </c>
      <c r="Q30" s="109">
        <v>2005</v>
      </c>
      <c r="R30" s="109">
        <v>2006</v>
      </c>
      <c r="S30" s="109">
        <v>2007</v>
      </c>
      <c r="T30" s="109">
        <v>2008</v>
      </c>
      <c r="U30" s="109">
        <v>2009</v>
      </c>
      <c r="V30" s="109">
        <v>2010</v>
      </c>
      <c r="W30" s="109">
        <v>2011</v>
      </c>
      <c r="X30" s="109">
        <v>2012</v>
      </c>
      <c r="Y30" s="109">
        <v>2013</v>
      </c>
      <c r="Z30" s="109">
        <v>2014</v>
      </c>
      <c r="AA30" s="109">
        <v>2015</v>
      </c>
      <c r="AB30" s="109">
        <v>2016</v>
      </c>
      <c r="AC30" s="109">
        <v>2017</v>
      </c>
      <c r="AD30" s="109">
        <v>2018</v>
      </c>
      <c r="AE30" s="109">
        <v>2019</v>
      </c>
      <c r="AF30" s="109">
        <v>2020</v>
      </c>
      <c r="AG30" s="119">
        <v>2021</v>
      </c>
      <c r="AH30" s="196">
        <v>2022</v>
      </c>
    </row>
    <row r="31" spans="1:36" ht="15" customHeight="1">
      <c r="A31" s="85" t="s">
        <v>106</v>
      </c>
      <c r="B31" s="102">
        <v>1060398</v>
      </c>
      <c r="C31" s="102">
        <v>1300670</v>
      </c>
      <c r="D31" s="102">
        <v>1528448</v>
      </c>
      <c r="E31" s="102">
        <v>1761753</v>
      </c>
      <c r="F31" s="102">
        <v>1883778</v>
      </c>
      <c r="G31" s="102">
        <v>1933972</v>
      </c>
      <c r="H31" s="102">
        <v>1963216</v>
      </c>
      <c r="I31" s="102">
        <v>2001295</v>
      </c>
      <c r="J31" s="102">
        <v>1888133</v>
      </c>
      <c r="K31" s="102">
        <v>1696922</v>
      </c>
      <c r="L31" s="102">
        <v>1568552</v>
      </c>
      <c r="M31" s="102">
        <v>1492130</v>
      </c>
      <c r="N31" s="102">
        <v>1445508</v>
      </c>
      <c r="O31" s="102">
        <v>1401094</v>
      </c>
      <c r="P31" s="102">
        <v>1385754</v>
      </c>
      <c r="Q31" s="102">
        <v>1384408</v>
      </c>
      <c r="R31" s="102">
        <v>1405255</v>
      </c>
      <c r="S31" s="102">
        <v>1460372</v>
      </c>
      <c r="T31" s="102">
        <v>1467597</v>
      </c>
      <c r="U31" s="102">
        <v>1465711</v>
      </c>
      <c r="V31" s="102">
        <v>1498191</v>
      </c>
      <c r="W31" s="102">
        <v>1559599</v>
      </c>
      <c r="X31" s="102">
        <v>1644735</v>
      </c>
      <c r="Y31" s="102">
        <v>1730166</v>
      </c>
      <c r="Z31" s="102">
        <v>1791797</v>
      </c>
      <c r="AA31" s="102">
        <v>1849876</v>
      </c>
      <c r="AB31" s="102">
        <v>1861603.4118276001</v>
      </c>
      <c r="AC31" s="102">
        <v>1843851</v>
      </c>
      <c r="AD31" s="102">
        <v>1852418.5704041929</v>
      </c>
      <c r="AE31" s="102">
        <v>1874354</v>
      </c>
      <c r="AF31" s="102">
        <v>1810756</v>
      </c>
      <c r="AG31" s="102">
        <v>1785996</v>
      </c>
      <c r="AH31" s="102">
        <v>1680646</v>
      </c>
      <c r="AJ31" s="131"/>
    </row>
    <row r="32" spans="1:36" ht="15" customHeight="1">
      <c r="A32" s="85" t="s">
        <v>107</v>
      </c>
      <c r="B32" s="102">
        <v>1047910</v>
      </c>
      <c r="C32" s="102">
        <v>1265474</v>
      </c>
      <c r="D32" s="102">
        <v>1471615</v>
      </c>
      <c r="E32" s="102">
        <v>1669790</v>
      </c>
      <c r="F32" s="102">
        <v>1786096</v>
      </c>
      <c r="G32" s="102">
        <v>1829677</v>
      </c>
      <c r="H32" s="102">
        <v>1850168</v>
      </c>
      <c r="I32" s="102">
        <v>1881277</v>
      </c>
      <c r="J32" s="102">
        <v>1791702</v>
      </c>
      <c r="K32" s="102">
        <v>1626451</v>
      </c>
      <c r="L32" s="102">
        <v>1516290</v>
      </c>
      <c r="M32" s="102">
        <v>1443702</v>
      </c>
      <c r="N32" s="102">
        <v>1379100</v>
      </c>
      <c r="O32" s="102">
        <v>1325464</v>
      </c>
      <c r="P32" s="102">
        <v>1290850</v>
      </c>
      <c r="Q32" s="102">
        <v>1274931</v>
      </c>
      <c r="R32" s="102">
        <v>1278487</v>
      </c>
      <c r="S32" s="102">
        <v>1315790</v>
      </c>
      <c r="T32" s="102">
        <v>1312014</v>
      </c>
      <c r="U32" s="102">
        <v>1310222</v>
      </c>
      <c r="V32" s="102">
        <v>1326709</v>
      </c>
      <c r="W32" s="102">
        <v>1366066</v>
      </c>
      <c r="X32" s="102">
        <v>1419767</v>
      </c>
      <c r="Y32" s="102">
        <v>1475768</v>
      </c>
      <c r="Z32" s="102">
        <v>1516543</v>
      </c>
      <c r="AA32" s="102">
        <v>1560124</v>
      </c>
      <c r="AB32" s="102">
        <v>1566061.5881723999</v>
      </c>
      <c r="AC32" s="102">
        <v>1549678</v>
      </c>
      <c r="AD32" s="102">
        <v>1552477.4295958071</v>
      </c>
      <c r="AE32" s="102">
        <v>1556613</v>
      </c>
      <c r="AF32" s="102">
        <v>1528217</v>
      </c>
      <c r="AG32" s="102">
        <v>1543990</v>
      </c>
      <c r="AH32" s="102">
        <v>1471066</v>
      </c>
      <c r="AJ32" s="131"/>
    </row>
    <row r="33" spans="1:34" ht="15" customHeight="1">
      <c r="A33" s="85" t="s">
        <v>187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>
        <v>268</v>
      </c>
      <c r="AH33" s="102">
        <v>173</v>
      </c>
    </row>
    <row r="34" spans="1:34" ht="15" customHeight="1">
      <c r="A34" s="87" t="s">
        <v>13</v>
      </c>
      <c r="B34" s="106">
        <v>2108308</v>
      </c>
      <c r="C34" s="106">
        <v>2566144</v>
      </c>
      <c r="D34" s="106">
        <v>3000063</v>
      </c>
      <c r="E34" s="106">
        <v>3431543</v>
      </c>
      <c r="F34" s="106">
        <v>3669874</v>
      </c>
      <c r="G34" s="106">
        <v>3763649</v>
      </c>
      <c r="H34" s="106">
        <v>3813384</v>
      </c>
      <c r="I34" s="106">
        <v>3882572</v>
      </c>
      <c r="J34" s="106">
        <v>3679835</v>
      </c>
      <c r="K34" s="106">
        <v>3323373</v>
      </c>
      <c r="L34" s="106">
        <v>3084842</v>
      </c>
      <c r="M34" s="106">
        <v>2935832</v>
      </c>
      <c r="N34" s="106">
        <v>2824608</v>
      </c>
      <c r="O34" s="106">
        <v>2726558</v>
      </c>
      <c r="P34" s="106">
        <v>2676604</v>
      </c>
      <c r="Q34" s="106">
        <v>2659339</v>
      </c>
      <c r="R34" s="106">
        <v>2683742</v>
      </c>
      <c r="S34" s="106">
        <v>2776162</v>
      </c>
      <c r="T34" s="106">
        <v>2779611</v>
      </c>
      <c r="U34" s="106">
        <v>2775933</v>
      </c>
      <c r="V34" s="106">
        <v>2825618</v>
      </c>
      <c r="W34" s="106">
        <v>2925665</v>
      </c>
      <c r="X34" s="106">
        <v>3064502</v>
      </c>
      <c r="Y34" s="106">
        <v>3205934</v>
      </c>
      <c r="Z34" s="106">
        <v>3308340</v>
      </c>
      <c r="AA34" s="106">
        <v>3410487</v>
      </c>
      <c r="AB34" s="106">
        <v>3427665</v>
      </c>
      <c r="AC34" s="106">
        <v>3393662</v>
      </c>
      <c r="AD34" s="106">
        <v>3404896</v>
      </c>
      <c r="AE34" s="106">
        <v>3430967</v>
      </c>
      <c r="AF34" s="186">
        <v>3338973</v>
      </c>
      <c r="AG34" s="106">
        <v>3330254</v>
      </c>
      <c r="AH34" s="106">
        <v>3151885</v>
      </c>
    </row>
    <row r="35" spans="1:34" ht="15" customHeight="1">
      <c r="AG35" s="127"/>
      <c r="AH35" s="127"/>
    </row>
    <row r="38" spans="1:34" ht="15" customHeight="1">
      <c r="A38" s="232"/>
      <c r="B38" s="232"/>
    </row>
  </sheetData>
  <mergeCells count="10">
    <mergeCell ref="A38:B38"/>
    <mergeCell ref="A2:AG2"/>
    <mergeCell ref="A3:AG3"/>
    <mergeCell ref="A4:AG4"/>
    <mergeCell ref="A28:AG28"/>
    <mergeCell ref="A14:AG14"/>
    <mergeCell ref="A15:AG15"/>
    <mergeCell ref="A16:AG16"/>
    <mergeCell ref="A27:AG27"/>
    <mergeCell ref="A26:AG26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D6:G6 D18:G18 D30:G30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N59"/>
  <sheetViews>
    <sheetView showGridLines="0" zoomScaleNormal="100" workbookViewId="0">
      <pane xSplit="1" topLeftCell="M1" activePane="topRight" state="frozen"/>
      <selection pane="topRight" activeCell="B1" sqref="B1"/>
    </sheetView>
  </sheetViews>
  <sheetFormatPr baseColWidth="10" defaultColWidth="11.42578125" defaultRowHeight="15" customHeight="1"/>
  <cols>
    <col min="1" max="1" width="16.5703125" style="83" customWidth="1"/>
    <col min="2" max="34" width="10.85546875" style="83" customWidth="1"/>
    <col min="35" max="35" width="2.85546875" style="83" customWidth="1"/>
    <col min="36" max="36" width="9.140625" style="83" customWidth="1"/>
    <col min="37" max="16384" width="11.42578125" style="83"/>
  </cols>
  <sheetData>
    <row r="1" spans="1:38" ht="15" customHeight="1">
      <c r="A1" s="137"/>
    </row>
    <row r="2" spans="1:38" ht="15" customHeight="1">
      <c r="A2" s="214" t="s">
        <v>112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194"/>
      <c r="AJ2" s="55"/>
    </row>
    <row r="3" spans="1:38" ht="25.15" customHeight="1">
      <c r="A3" s="213" t="s">
        <v>113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193"/>
    </row>
    <row r="4" spans="1:38" ht="15" customHeight="1">
      <c r="A4" s="229" t="s">
        <v>15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197"/>
    </row>
    <row r="5" spans="1:38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120"/>
      <c r="AH5" s="197"/>
    </row>
    <row r="6" spans="1:38" ht="21" customHeight="1">
      <c r="A6" s="132" t="s">
        <v>114</v>
      </c>
      <c r="B6" s="109" t="s">
        <v>115</v>
      </c>
      <c r="C6" s="109">
        <v>1991</v>
      </c>
      <c r="D6" s="109" t="s">
        <v>16</v>
      </c>
      <c r="E6" s="109" t="s">
        <v>17</v>
      </c>
      <c r="F6" s="109" t="s">
        <v>18</v>
      </c>
      <c r="G6" s="109" t="s">
        <v>19</v>
      </c>
      <c r="H6" s="109">
        <v>1996</v>
      </c>
      <c r="I6" s="109">
        <v>1997</v>
      </c>
      <c r="J6" s="109">
        <v>1998</v>
      </c>
      <c r="K6" s="109">
        <v>1999</v>
      </c>
      <c r="L6" s="109">
        <v>2000</v>
      </c>
      <c r="M6" s="109">
        <v>2001</v>
      </c>
      <c r="N6" s="109">
        <v>2002</v>
      </c>
      <c r="O6" s="109">
        <v>2003</v>
      </c>
      <c r="P6" s="109">
        <v>2004</v>
      </c>
      <c r="Q6" s="109">
        <v>2005</v>
      </c>
      <c r="R6" s="109">
        <v>2006</v>
      </c>
      <c r="S6" s="109">
        <v>2007</v>
      </c>
      <c r="T6" s="109">
        <v>2008</v>
      </c>
      <c r="U6" s="109">
        <v>2009</v>
      </c>
      <c r="V6" s="109">
        <v>2010</v>
      </c>
      <c r="W6" s="109">
        <v>2011</v>
      </c>
      <c r="X6" s="109">
        <v>2012</v>
      </c>
      <c r="Y6" s="109">
        <v>2013</v>
      </c>
      <c r="Z6" s="109">
        <v>2014</v>
      </c>
      <c r="AA6" s="109">
        <v>2015</v>
      </c>
      <c r="AB6" s="109">
        <v>2016</v>
      </c>
      <c r="AC6" s="109">
        <v>2017</v>
      </c>
      <c r="AD6" s="109">
        <v>2018</v>
      </c>
      <c r="AE6" s="109">
        <v>2019</v>
      </c>
      <c r="AF6" s="109">
        <v>2020</v>
      </c>
      <c r="AG6" s="119">
        <v>2021</v>
      </c>
      <c r="AH6" s="196">
        <v>2022</v>
      </c>
      <c r="AI6" s="101"/>
    </row>
    <row r="7" spans="1:38" ht="15" customHeight="1">
      <c r="A7" s="101" t="s">
        <v>116</v>
      </c>
      <c r="B7" s="102">
        <v>25572</v>
      </c>
      <c r="C7" s="102">
        <v>19430</v>
      </c>
      <c r="D7" s="102">
        <v>34905</v>
      </c>
      <c r="E7" s="102">
        <v>27542</v>
      </c>
      <c r="F7" s="102">
        <v>29782</v>
      </c>
      <c r="G7" s="102">
        <v>27764</v>
      </c>
      <c r="H7" s="102">
        <v>24757</v>
      </c>
      <c r="I7" s="102">
        <v>20542</v>
      </c>
      <c r="J7" s="102">
        <v>16931</v>
      </c>
      <c r="K7" s="102">
        <v>10419</v>
      </c>
      <c r="L7" s="102">
        <v>8322</v>
      </c>
      <c r="M7" s="102">
        <v>7299</v>
      </c>
      <c r="N7" s="102">
        <v>7200</v>
      </c>
      <c r="O7" s="102">
        <v>7010</v>
      </c>
      <c r="P7" s="102">
        <v>8831</v>
      </c>
      <c r="Q7" s="102">
        <v>8926</v>
      </c>
      <c r="R7" s="102">
        <v>11402</v>
      </c>
      <c r="S7" s="102">
        <v>12159</v>
      </c>
      <c r="T7" s="102">
        <v>10464</v>
      </c>
      <c r="U7" s="102">
        <v>8562</v>
      </c>
      <c r="V7" s="102">
        <v>8181</v>
      </c>
      <c r="W7" s="102">
        <v>8475</v>
      </c>
      <c r="X7" s="102">
        <v>9009</v>
      </c>
      <c r="Y7" s="102">
        <v>9169</v>
      </c>
      <c r="Z7" s="102">
        <v>8578</v>
      </c>
      <c r="AA7" s="102">
        <v>8438</v>
      </c>
      <c r="AB7" s="102">
        <v>7172</v>
      </c>
      <c r="AC7" s="102">
        <v>5340</v>
      </c>
      <c r="AD7" s="102">
        <v>4275.6919645962698</v>
      </c>
      <c r="AE7" s="102">
        <v>3889</v>
      </c>
      <c r="AF7" s="102">
        <v>2602</v>
      </c>
      <c r="AG7" s="102">
        <v>2733</v>
      </c>
      <c r="AH7" s="102">
        <v>2265</v>
      </c>
      <c r="AI7" s="102"/>
    </row>
    <row r="8" spans="1:38" ht="15" customHeight="1">
      <c r="A8" s="101" t="s">
        <v>117</v>
      </c>
      <c r="B8" s="102">
        <v>288673</v>
      </c>
      <c r="C8" s="102">
        <v>344064</v>
      </c>
      <c r="D8" s="102">
        <v>403631</v>
      </c>
      <c r="E8" s="102">
        <v>481115</v>
      </c>
      <c r="F8" s="102">
        <v>512678</v>
      </c>
      <c r="G8" s="102">
        <v>517130</v>
      </c>
      <c r="H8" s="102">
        <v>506679</v>
      </c>
      <c r="I8" s="102">
        <v>503017</v>
      </c>
      <c r="J8" s="102">
        <v>446307</v>
      </c>
      <c r="K8" s="102">
        <v>362466</v>
      </c>
      <c r="L8" s="102">
        <v>308800</v>
      </c>
      <c r="M8" s="102">
        <v>269874</v>
      </c>
      <c r="N8" s="102">
        <v>248937</v>
      </c>
      <c r="O8" s="102">
        <v>228436</v>
      </c>
      <c r="P8" s="102">
        <v>224553</v>
      </c>
      <c r="Q8" s="102">
        <v>226141</v>
      </c>
      <c r="R8" s="102">
        <v>238331</v>
      </c>
      <c r="S8" s="102">
        <v>260179</v>
      </c>
      <c r="T8" s="102">
        <v>263415</v>
      </c>
      <c r="U8" s="102">
        <v>260053</v>
      </c>
      <c r="V8" s="102">
        <v>266388</v>
      </c>
      <c r="W8" s="102">
        <v>282969</v>
      </c>
      <c r="X8" s="102">
        <v>308285</v>
      </c>
      <c r="Y8" s="102">
        <v>333747</v>
      </c>
      <c r="Z8" s="102">
        <v>348715</v>
      </c>
      <c r="AA8" s="102">
        <v>364556</v>
      </c>
      <c r="AB8" s="102">
        <v>356470</v>
      </c>
      <c r="AC8" s="102">
        <v>331220</v>
      </c>
      <c r="AD8" s="102">
        <v>313908.05259833339</v>
      </c>
      <c r="AE8" s="102">
        <v>302805</v>
      </c>
      <c r="AF8" s="102">
        <v>249133</v>
      </c>
      <c r="AG8" s="102">
        <v>226587</v>
      </c>
      <c r="AH8" s="102">
        <v>187371</v>
      </c>
      <c r="AI8" s="102"/>
    </row>
    <row r="9" spans="1:38" ht="15" customHeight="1">
      <c r="A9" s="101" t="s">
        <v>118</v>
      </c>
      <c r="B9" s="102">
        <v>271338</v>
      </c>
      <c r="C9" s="102">
        <v>350783</v>
      </c>
      <c r="D9" s="102">
        <v>410250</v>
      </c>
      <c r="E9" s="102">
        <v>475560</v>
      </c>
      <c r="F9" s="102">
        <v>518703</v>
      </c>
      <c r="G9" s="102">
        <v>540104</v>
      </c>
      <c r="H9" s="102">
        <v>553311</v>
      </c>
      <c r="I9" s="102">
        <v>565930</v>
      </c>
      <c r="J9" s="102">
        <v>529829</v>
      </c>
      <c r="K9" s="102">
        <v>481294</v>
      </c>
      <c r="L9" s="102">
        <v>446647</v>
      </c>
      <c r="M9" s="102">
        <v>424516</v>
      </c>
      <c r="N9" s="102">
        <v>409723</v>
      </c>
      <c r="O9" s="102">
        <v>396702</v>
      </c>
      <c r="P9" s="102">
        <v>389821</v>
      </c>
      <c r="Q9" s="102">
        <v>388818</v>
      </c>
      <c r="R9" s="102">
        <v>396863</v>
      </c>
      <c r="S9" s="102">
        <v>415303</v>
      </c>
      <c r="T9" s="102">
        <v>420827</v>
      </c>
      <c r="U9" s="102">
        <v>424188</v>
      </c>
      <c r="V9" s="102">
        <v>440552</v>
      </c>
      <c r="W9" s="102">
        <v>465479</v>
      </c>
      <c r="X9" s="102">
        <v>499266</v>
      </c>
      <c r="Y9" s="102">
        <v>529003</v>
      </c>
      <c r="Z9" s="102">
        <v>553152</v>
      </c>
      <c r="AA9" s="102">
        <v>577269</v>
      </c>
      <c r="AB9" s="102">
        <v>588567</v>
      </c>
      <c r="AC9" s="102">
        <v>595048</v>
      </c>
      <c r="AD9" s="102">
        <v>614911.96275763598</v>
      </c>
      <c r="AE9" s="102">
        <v>641072</v>
      </c>
      <c r="AF9" s="102">
        <v>635241</v>
      </c>
      <c r="AG9" s="102">
        <v>640935</v>
      </c>
      <c r="AH9" s="102">
        <v>601265</v>
      </c>
      <c r="AI9" s="102"/>
      <c r="AJ9" s="128"/>
      <c r="AK9" s="128"/>
      <c r="AL9" s="128"/>
    </row>
    <row r="10" spans="1:38" ht="15" customHeight="1">
      <c r="A10" s="101" t="s">
        <v>119</v>
      </c>
      <c r="B10" s="102">
        <v>163254</v>
      </c>
      <c r="C10" s="102">
        <v>210298</v>
      </c>
      <c r="D10" s="102">
        <v>242569</v>
      </c>
      <c r="E10" s="102">
        <v>281329</v>
      </c>
      <c r="F10" s="102">
        <v>302334</v>
      </c>
      <c r="G10" s="102">
        <v>319132</v>
      </c>
      <c r="H10" s="102">
        <v>333884</v>
      </c>
      <c r="I10" s="102">
        <v>350163</v>
      </c>
      <c r="J10" s="102">
        <v>341806</v>
      </c>
      <c r="K10" s="102">
        <v>324900</v>
      </c>
      <c r="L10" s="102">
        <v>313477</v>
      </c>
      <c r="M10" s="102">
        <v>307562</v>
      </c>
      <c r="N10" s="102">
        <v>306375</v>
      </c>
      <c r="O10" s="102">
        <v>304700</v>
      </c>
      <c r="P10" s="102">
        <v>305876</v>
      </c>
      <c r="Q10" s="102">
        <v>308810</v>
      </c>
      <c r="R10" s="102">
        <v>313915</v>
      </c>
      <c r="S10" s="102">
        <v>324944</v>
      </c>
      <c r="T10" s="102">
        <v>327994</v>
      </c>
      <c r="U10" s="102">
        <v>330395</v>
      </c>
      <c r="V10" s="102">
        <v>339695</v>
      </c>
      <c r="W10" s="102">
        <v>354690</v>
      </c>
      <c r="X10" s="102">
        <v>373815</v>
      </c>
      <c r="Y10" s="102">
        <v>394946</v>
      </c>
      <c r="Z10" s="102">
        <v>412914</v>
      </c>
      <c r="AA10" s="102">
        <v>431555</v>
      </c>
      <c r="AB10" s="102">
        <v>441156</v>
      </c>
      <c r="AC10" s="102">
        <v>445658</v>
      </c>
      <c r="AD10" s="102">
        <v>457144.73427653237</v>
      </c>
      <c r="AE10" s="102">
        <v>472376</v>
      </c>
      <c r="AF10" s="102">
        <v>473254</v>
      </c>
      <c r="AG10" s="102">
        <v>486071</v>
      </c>
      <c r="AH10" s="102">
        <v>475799</v>
      </c>
      <c r="AI10" s="102"/>
    </row>
    <row r="11" spans="1:38" ht="15" customHeight="1">
      <c r="A11" s="101" t="s">
        <v>120</v>
      </c>
      <c r="B11" s="102">
        <v>78893</v>
      </c>
      <c r="C11" s="102">
        <v>102377</v>
      </c>
      <c r="D11" s="102">
        <v>120983</v>
      </c>
      <c r="E11" s="102">
        <v>145108</v>
      </c>
      <c r="F11" s="102">
        <v>159013</v>
      </c>
      <c r="G11" s="102">
        <v>170363</v>
      </c>
      <c r="H11" s="102">
        <v>183036</v>
      </c>
      <c r="I11" s="102">
        <v>194079</v>
      </c>
      <c r="J11" s="102">
        <v>192610</v>
      </c>
      <c r="K11" s="102">
        <v>187660</v>
      </c>
      <c r="L11" s="102">
        <v>184460</v>
      </c>
      <c r="M11" s="102">
        <v>184504</v>
      </c>
      <c r="N11" s="102">
        <v>185737</v>
      </c>
      <c r="O11" s="102">
        <v>187995</v>
      </c>
      <c r="P11" s="102">
        <v>190021</v>
      </c>
      <c r="Q11" s="102">
        <v>194191</v>
      </c>
      <c r="R11" s="102">
        <v>201073</v>
      </c>
      <c r="S11" s="102">
        <v>212061</v>
      </c>
      <c r="T11" s="102">
        <v>218372</v>
      </c>
      <c r="U11" s="102">
        <v>223615</v>
      </c>
      <c r="V11" s="102">
        <v>232217</v>
      </c>
      <c r="W11" s="102">
        <v>243060</v>
      </c>
      <c r="X11" s="102">
        <v>257377</v>
      </c>
      <c r="Y11" s="102">
        <v>271584</v>
      </c>
      <c r="Z11" s="102">
        <v>285317</v>
      </c>
      <c r="AA11" s="102">
        <v>298772</v>
      </c>
      <c r="AB11" s="102">
        <v>306051</v>
      </c>
      <c r="AC11" s="102">
        <v>309650</v>
      </c>
      <c r="AD11" s="102">
        <v>315686.58832424344</v>
      </c>
      <c r="AE11" s="102">
        <v>321940</v>
      </c>
      <c r="AF11" s="102">
        <v>321407</v>
      </c>
      <c r="AG11" s="102">
        <v>328206</v>
      </c>
      <c r="AH11" s="102">
        <v>322676</v>
      </c>
      <c r="AI11" s="102"/>
      <c r="AJ11" s="128"/>
      <c r="AK11" s="128"/>
      <c r="AL11" s="128"/>
    </row>
    <row r="12" spans="1:38" ht="15" customHeight="1">
      <c r="A12" s="101" t="s">
        <v>121</v>
      </c>
      <c r="B12" s="102">
        <v>27929</v>
      </c>
      <c r="C12" s="102">
        <v>34162</v>
      </c>
      <c r="D12" s="102">
        <v>40787</v>
      </c>
      <c r="E12" s="102">
        <v>50442</v>
      </c>
      <c r="F12" s="102">
        <v>55462</v>
      </c>
      <c r="G12" s="102">
        <v>58899</v>
      </c>
      <c r="H12" s="102">
        <v>66121</v>
      </c>
      <c r="I12" s="102">
        <v>70938</v>
      </c>
      <c r="J12" s="102">
        <v>70917</v>
      </c>
      <c r="K12" s="102">
        <v>70675</v>
      </c>
      <c r="L12" s="102">
        <v>71082</v>
      </c>
      <c r="M12" s="102">
        <v>71959</v>
      </c>
      <c r="N12" s="102">
        <v>73866</v>
      </c>
      <c r="O12" s="102">
        <v>76338</v>
      </c>
      <c r="P12" s="102">
        <v>78947</v>
      </c>
      <c r="Q12" s="102">
        <v>82371</v>
      </c>
      <c r="R12" s="102">
        <v>87039</v>
      </c>
      <c r="S12" s="102">
        <v>93985</v>
      </c>
      <c r="T12" s="102">
        <v>98521</v>
      </c>
      <c r="U12" s="102">
        <v>103734</v>
      </c>
      <c r="V12" s="102">
        <v>110185</v>
      </c>
      <c r="W12" s="102">
        <v>117290</v>
      </c>
      <c r="X12" s="102">
        <v>123904</v>
      </c>
      <c r="Y12" s="102">
        <v>131727</v>
      </c>
      <c r="Z12" s="102">
        <v>139621</v>
      </c>
      <c r="AA12" s="102">
        <v>148075</v>
      </c>
      <c r="AB12" s="102">
        <v>155839</v>
      </c>
      <c r="AC12" s="102">
        <v>163770</v>
      </c>
      <c r="AD12" s="102">
        <v>171509.09427555744</v>
      </c>
      <c r="AE12" s="102">
        <v>177915</v>
      </c>
      <c r="AF12" s="102">
        <v>183090</v>
      </c>
      <c r="AG12" s="102">
        <v>190017</v>
      </c>
      <c r="AH12" s="102">
        <v>192600</v>
      </c>
      <c r="AI12" s="102"/>
    </row>
    <row r="13" spans="1:38" ht="15" customHeight="1">
      <c r="A13" s="101" t="s">
        <v>122</v>
      </c>
      <c r="B13" s="102">
        <v>7603</v>
      </c>
      <c r="C13" s="102">
        <v>6588</v>
      </c>
      <c r="D13" s="102">
        <v>7988</v>
      </c>
      <c r="E13" s="102">
        <v>10199</v>
      </c>
      <c r="F13" s="102">
        <v>11137</v>
      </c>
      <c r="G13" s="102">
        <v>12078</v>
      </c>
      <c r="H13" s="102">
        <v>14708</v>
      </c>
      <c r="I13" s="102">
        <v>16747</v>
      </c>
      <c r="J13" s="102">
        <v>18236</v>
      </c>
      <c r="K13" s="102">
        <v>19899</v>
      </c>
      <c r="L13" s="102">
        <v>21766</v>
      </c>
      <c r="M13" s="102">
        <v>23299</v>
      </c>
      <c r="N13" s="102">
        <v>24710</v>
      </c>
      <c r="O13" s="102">
        <v>25889</v>
      </c>
      <c r="P13" s="102">
        <v>26832</v>
      </c>
      <c r="Q13" s="102">
        <v>27716</v>
      </c>
      <c r="R13" s="102">
        <v>28803</v>
      </c>
      <c r="S13" s="102">
        <v>30468</v>
      </c>
      <c r="T13" s="102">
        <v>31788</v>
      </c>
      <c r="U13" s="102">
        <v>33388</v>
      </c>
      <c r="V13" s="102">
        <v>35589</v>
      </c>
      <c r="W13" s="102">
        <v>38236</v>
      </c>
      <c r="X13" s="102">
        <v>41129</v>
      </c>
      <c r="Y13" s="102">
        <v>44636</v>
      </c>
      <c r="Z13" s="102">
        <v>48753</v>
      </c>
      <c r="AA13" s="102">
        <v>53050</v>
      </c>
      <c r="AB13" s="102">
        <v>57886</v>
      </c>
      <c r="AC13" s="102">
        <v>62614</v>
      </c>
      <c r="AD13" s="102">
        <v>67782.528700917072</v>
      </c>
      <c r="AE13" s="102">
        <v>72485</v>
      </c>
      <c r="AF13" s="102">
        <v>76880</v>
      </c>
      <c r="AG13" s="102">
        <v>81717</v>
      </c>
      <c r="AH13" s="102">
        <v>85281</v>
      </c>
      <c r="AI13" s="102"/>
    </row>
    <row r="14" spans="1:38" ht="15" customHeight="1">
      <c r="A14" s="101" t="s">
        <v>123</v>
      </c>
      <c r="B14" s="102"/>
      <c r="C14" s="102">
        <v>1166</v>
      </c>
      <c r="D14" s="102">
        <v>1448</v>
      </c>
      <c r="E14" s="102">
        <v>1740</v>
      </c>
      <c r="F14" s="102">
        <v>1898</v>
      </c>
      <c r="G14" s="102">
        <v>2017</v>
      </c>
      <c r="H14" s="102">
        <v>2270</v>
      </c>
      <c r="I14" s="102">
        <v>2444</v>
      </c>
      <c r="J14" s="102">
        <v>2576</v>
      </c>
      <c r="K14" s="102">
        <v>2747</v>
      </c>
      <c r="L14" s="102">
        <v>3044</v>
      </c>
      <c r="M14" s="102">
        <v>3308</v>
      </c>
      <c r="N14" s="102">
        <v>3687</v>
      </c>
      <c r="O14" s="102">
        <v>4042</v>
      </c>
      <c r="P14" s="102">
        <v>4490</v>
      </c>
      <c r="Q14" s="102">
        <v>4976</v>
      </c>
      <c r="R14" s="102">
        <v>5487</v>
      </c>
      <c r="S14" s="102">
        <v>6153</v>
      </c>
      <c r="T14" s="102">
        <v>6851</v>
      </c>
      <c r="U14" s="102">
        <v>7568</v>
      </c>
      <c r="V14" s="102">
        <v>8413</v>
      </c>
      <c r="W14" s="102">
        <v>9332</v>
      </c>
      <c r="X14" s="102">
        <v>9864</v>
      </c>
      <c r="Y14" s="102">
        <v>10486</v>
      </c>
      <c r="Z14" s="102">
        <v>11002</v>
      </c>
      <c r="AA14" s="102">
        <v>11537</v>
      </c>
      <c r="AB14" s="102">
        <v>12196</v>
      </c>
      <c r="AC14" s="102">
        <v>12975</v>
      </c>
      <c r="AD14" s="102">
        <v>13904.005798729255</v>
      </c>
      <c r="AE14" s="102">
        <v>14806</v>
      </c>
      <c r="AF14" s="102">
        <v>16099</v>
      </c>
      <c r="AG14" s="102">
        <v>17537</v>
      </c>
      <c r="AH14" s="102">
        <v>19008</v>
      </c>
      <c r="AI14" s="102"/>
    </row>
    <row r="15" spans="1:38" ht="15" customHeight="1">
      <c r="A15" s="101" t="s">
        <v>124</v>
      </c>
      <c r="B15" s="102"/>
      <c r="C15" s="102">
        <v>1945</v>
      </c>
      <c r="D15" s="102">
        <v>1587</v>
      </c>
      <c r="E15" s="102">
        <v>1676</v>
      </c>
      <c r="F15" s="102">
        <v>1744</v>
      </c>
      <c r="G15" s="102">
        <v>1738</v>
      </c>
      <c r="H15" s="102">
        <v>1764</v>
      </c>
      <c r="I15" s="102">
        <v>1786</v>
      </c>
      <c r="J15" s="102">
        <v>1806</v>
      </c>
      <c r="K15" s="102">
        <v>1947</v>
      </c>
      <c r="L15" s="102">
        <v>2128</v>
      </c>
      <c r="M15" s="102">
        <v>2126</v>
      </c>
      <c r="N15" s="102">
        <v>2272</v>
      </c>
      <c r="O15" s="102">
        <v>2516</v>
      </c>
      <c r="P15" s="102">
        <v>2712</v>
      </c>
      <c r="Q15" s="102">
        <v>2909</v>
      </c>
      <c r="R15" s="102">
        <v>3252</v>
      </c>
      <c r="S15" s="102">
        <v>3694</v>
      </c>
      <c r="T15" s="102">
        <v>3997</v>
      </c>
      <c r="U15" s="102">
        <v>4532</v>
      </c>
      <c r="V15" s="102">
        <v>5088</v>
      </c>
      <c r="W15" s="102">
        <v>5768</v>
      </c>
      <c r="X15" s="102">
        <v>6547</v>
      </c>
      <c r="Y15" s="102">
        <v>7456</v>
      </c>
      <c r="Z15" s="102">
        <v>8224</v>
      </c>
      <c r="AA15" s="102">
        <v>9196</v>
      </c>
      <c r="AB15" s="102">
        <v>10178</v>
      </c>
      <c r="AC15" s="102">
        <v>11091</v>
      </c>
      <c r="AD15" s="102">
        <v>11976.341303454814</v>
      </c>
      <c r="AE15" s="102">
        <v>13056</v>
      </c>
      <c r="AF15" s="102">
        <v>13956</v>
      </c>
      <c r="AG15" s="102">
        <v>15000</v>
      </c>
      <c r="AH15" s="102">
        <v>15579</v>
      </c>
      <c r="AI15" s="102"/>
      <c r="AJ15" s="128"/>
      <c r="AK15" s="128"/>
      <c r="AL15" s="128"/>
    </row>
    <row r="16" spans="1:38" ht="15" customHeight="1">
      <c r="A16" s="101" t="s">
        <v>187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>
        <v>0</v>
      </c>
      <c r="AH16" s="102">
        <v>0</v>
      </c>
      <c r="AI16" s="102"/>
      <c r="AJ16" s="128"/>
      <c r="AK16" s="128"/>
      <c r="AL16" s="128"/>
    </row>
    <row r="17" spans="1:40" ht="15" customHeight="1">
      <c r="A17" s="105" t="s">
        <v>13</v>
      </c>
      <c r="B17" s="106">
        <v>863262</v>
      </c>
      <c r="C17" s="106">
        <v>1070813</v>
      </c>
      <c r="D17" s="106">
        <v>1264148</v>
      </c>
      <c r="E17" s="106">
        <v>1474711</v>
      </c>
      <c r="F17" s="106">
        <v>1592751</v>
      </c>
      <c r="G17" s="106">
        <v>1649225</v>
      </c>
      <c r="H17" s="106">
        <v>1686530</v>
      </c>
      <c r="I17" s="106">
        <v>1725646</v>
      </c>
      <c r="J17" s="106">
        <v>1621018</v>
      </c>
      <c r="K17" s="106">
        <v>1462007</v>
      </c>
      <c r="L17" s="106">
        <v>1359726</v>
      </c>
      <c r="M17" s="106">
        <v>1294447</v>
      </c>
      <c r="N17" s="106">
        <v>1262507</v>
      </c>
      <c r="O17" s="106">
        <v>1233628</v>
      </c>
      <c r="P17" s="106">
        <v>1232083</v>
      </c>
      <c r="Q17" s="106">
        <v>1244858</v>
      </c>
      <c r="R17" s="106">
        <v>1286165</v>
      </c>
      <c r="S17" s="106">
        <v>1358946</v>
      </c>
      <c r="T17" s="106">
        <v>1382229</v>
      </c>
      <c r="U17" s="106">
        <v>1396035</v>
      </c>
      <c r="V17" s="106">
        <v>1446308</v>
      </c>
      <c r="W17" s="106">
        <v>1525299</v>
      </c>
      <c r="X17" s="106">
        <v>1629196</v>
      </c>
      <c r="Y17" s="106">
        <v>1732754</v>
      </c>
      <c r="Z17" s="106">
        <v>1816276</v>
      </c>
      <c r="AA17" s="106">
        <v>1902448</v>
      </c>
      <c r="AB17" s="106">
        <v>1935515</v>
      </c>
      <c r="AC17" s="106">
        <v>1937366</v>
      </c>
      <c r="AD17" s="106">
        <v>1971099</v>
      </c>
      <c r="AE17" s="106">
        <v>2020344</v>
      </c>
      <c r="AF17" s="106">
        <v>1971662</v>
      </c>
      <c r="AG17" s="106">
        <v>1988803</v>
      </c>
      <c r="AH17" s="106">
        <v>1901844</v>
      </c>
      <c r="AI17" s="102"/>
    </row>
    <row r="18" spans="1:40" ht="15" customHeight="1">
      <c r="A18" s="91" t="s">
        <v>306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1:40" ht="15" customHeight="1">
      <c r="A19" s="91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</row>
    <row r="20" spans="1:40" ht="15" customHeight="1">
      <c r="A20" s="91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1:40" ht="15" customHeight="1">
      <c r="A21" s="91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</row>
    <row r="22" spans="1:40" ht="15" customHeight="1">
      <c r="A22" s="214" t="s">
        <v>125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194"/>
      <c r="AI22" s="134"/>
    </row>
    <row r="23" spans="1:40" ht="25.15" customHeight="1">
      <c r="A23" s="213" t="s">
        <v>126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193"/>
      <c r="AI23" s="134"/>
    </row>
    <row r="24" spans="1:40" ht="15" customHeight="1">
      <c r="A24" s="229" t="s">
        <v>15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197"/>
      <c r="AI24" s="134"/>
    </row>
    <row r="25" spans="1:40" ht="1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120"/>
      <c r="AH25" s="197"/>
      <c r="AI25" s="134"/>
    </row>
    <row r="26" spans="1:40" ht="21" customHeight="1">
      <c r="A26" s="132" t="s">
        <v>114</v>
      </c>
      <c r="B26" s="109" t="s">
        <v>115</v>
      </c>
      <c r="C26" s="109">
        <v>1991</v>
      </c>
      <c r="D26" s="109" t="s">
        <v>16</v>
      </c>
      <c r="E26" s="109" t="s">
        <v>17</v>
      </c>
      <c r="F26" s="109" t="s">
        <v>18</v>
      </c>
      <c r="G26" s="109" t="s">
        <v>19</v>
      </c>
      <c r="H26" s="109">
        <v>1996</v>
      </c>
      <c r="I26" s="109">
        <v>1997</v>
      </c>
      <c r="J26" s="109">
        <v>1998</v>
      </c>
      <c r="K26" s="109">
        <v>1999</v>
      </c>
      <c r="L26" s="109">
        <v>2000</v>
      </c>
      <c r="M26" s="109">
        <v>2001</v>
      </c>
      <c r="N26" s="109">
        <v>2002</v>
      </c>
      <c r="O26" s="109">
        <v>2003</v>
      </c>
      <c r="P26" s="109">
        <v>2004</v>
      </c>
      <c r="Q26" s="109">
        <v>2005</v>
      </c>
      <c r="R26" s="109">
        <v>2006</v>
      </c>
      <c r="S26" s="109">
        <v>2007</v>
      </c>
      <c r="T26" s="109">
        <v>2008</v>
      </c>
      <c r="U26" s="109">
        <v>2009</v>
      </c>
      <c r="V26" s="109">
        <v>2010</v>
      </c>
      <c r="W26" s="109">
        <v>2011</v>
      </c>
      <c r="X26" s="109">
        <v>2012</v>
      </c>
      <c r="Y26" s="109">
        <v>2013</v>
      </c>
      <c r="Z26" s="109">
        <v>2014</v>
      </c>
      <c r="AA26" s="109">
        <v>2015</v>
      </c>
      <c r="AB26" s="109">
        <v>2016</v>
      </c>
      <c r="AC26" s="109">
        <v>2017</v>
      </c>
      <c r="AD26" s="109">
        <v>2018</v>
      </c>
      <c r="AE26" s="109">
        <v>2019</v>
      </c>
      <c r="AF26" s="109">
        <v>2020</v>
      </c>
      <c r="AG26" s="119">
        <v>2021</v>
      </c>
      <c r="AH26" s="196">
        <v>2022</v>
      </c>
      <c r="AI26" s="101"/>
    </row>
    <row r="27" spans="1:40" ht="15" customHeight="1">
      <c r="A27" s="101" t="s">
        <v>116</v>
      </c>
      <c r="B27" s="102">
        <v>823185</v>
      </c>
      <c r="C27" s="102">
        <v>982497</v>
      </c>
      <c r="D27" s="102">
        <v>1141349</v>
      </c>
      <c r="E27" s="102">
        <v>1283943</v>
      </c>
      <c r="F27" s="102">
        <v>1362103</v>
      </c>
      <c r="G27" s="102">
        <v>1384124</v>
      </c>
      <c r="H27" s="102">
        <v>1385321</v>
      </c>
      <c r="I27" s="102">
        <v>1403003</v>
      </c>
      <c r="J27" s="102">
        <v>1342016</v>
      </c>
      <c r="K27" s="102">
        <v>1213050</v>
      </c>
      <c r="L27" s="102">
        <v>1115705</v>
      </c>
      <c r="M27" s="102">
        <v>1053906</v>
      </c>
      <c r="N27" s="102">
        <v>997374</v>
      </c>
      <c r="O27" s="102">
        <v>949270</v>
      </c>
      <c r="P27" s="102">
        <v>913390</v>
      </c>
      <c r="Q27" s="102">
        <v>890484</v>
      </c>
      <c r="R27" s="102">
        <v>876727</v>
      </c>
      <c r="S27" s="102">
        <v>888018</v>
      </c>
      <c r="T27" s="102">
        <v>873201</v>
      </c>
      <c r="U27" s="102">
        <v>854524</v>
      </c>
      <c r="V27" s="102">
        <v>849015</v>
      </c>
      <c r="W27" s="102">
        <v>860263</v>
      </c>
      <c r="X27" s="102">
        <v>883633</v>
      </c>
      <c r="Y27" s="102">
        <v>908466</v>
      </c>
      <c r="Z27" s="102">
        <v>921321</v>
      </c>
      <c r="AA27" s="102">
        <v>931760</v>
      </c>
      <c r="AB27" s="102">
        <v>918897.09102975333</v>
      </c>
      <c r="AC27" s="102">
        <v>892412</v>
      </c>
      <c r="AD27" s="102">
        <v>845362.37655208667</v>
      </c>
      <c r="AE27" s="102">
        <v>863637</v>
      </c>
      <c r="AF27" s="102">
        <v>825245</v>
      </c>
      <c r="AG27" s="102">
        <v>809215</v>
      </c>
      <c r="AH27" s="102">
        <v>751534</v>
      </c>
      <c r="AI27" s="102"/>
      <c r="AK27" s="135"/>
      <c r="AN27" s="135"/>
    </row>
    <row r="28" spans="1:40" ht="15" customHeight="1">
      <c r="A28" s="101" t="s">
        <v>117</v>
      </c>
      <c r="B28" s="102">
        <v>153530</v>
      </c>
      <c r="C28" s="102">
        <v>200349</v>
      </c>
      <c r="D28" s="102">
        <v>232781</v>
      </c>
      <c r="E28" s="102">
        <v>266025</v>
      </c>
      <c r="F28" s="102">
        <v>279592</v>
      </c>
      <c r="G28" s="102">
        <v>282370</v>
      </c>
      <c r="H28" s="102">
        <v>285921</v>
      </c>
      <c r="I28" s="102">
        <v>286761</v>
      </c>
      <c r="J28" s="102">
        <v>271005</v>
      </c>
      <c r="K28" s="102">
        <v>245170</v>
      </c>
      <c r="L28" s="102">
        <v>234032</v>
      </c>
      <c r="M28" s="102">
        <v>229209</v>
      </c>
      <c r="N28" s="102">
        <v>224869</v>
      </c>
      <c r="O28" s="102">
        <v>218534</v>
      </c>
      <c r="P28" s="102">
        <v>216228</v>
      </c>
      <c r="Q28" s="102">
        <v>217153</v>
      </c>
      <c r="R28" s="102">
        <v>218174</v>
      </c>
      <c r="S28" s="102">
        <v>224071</v>
      </c>
      <c r="T28" s="102">
        <v>225262</v>
      </c>
      <c r="U28" s="102">
        <v>231701</v>
      </c>
      <c r="V28" s="102">
        <v>237727</v>
      </c>
      <c r="W28" s="102">
        <v>244674</v>
      </c>
      <c r="X28" s="102">
        <v>251862</v>
      </c>
      <c r="Y28" s="102">
        <v>260145</v>
      </c>
      <c r="Z28" s="102">
        <v>264167</v>
      </c>
      <c r="AA28" s="102">
        <v>268511</v>
      </c>
      <c r="AB28" s="102">
        <v>267883.11838660913</v>
      </c>
      <c r="AC28" s="102">
        <v>263400</v>
      </c>
      <c r="AD28" s="102">
        <v>302327.42563127214</v>
      </c>
      <c r="AE28" s="102">
        <v>254442</v>
      </c>
      <c r="AF28" s="102">
        <v>254789</v>
      </c>
      <c r="AG28" s="102">
        <v>248968</v>
      </c>
      <c r="AH28" s="102">
        <v>231729</v>
      </c>
      <c r="AI28" s="102"/>
      <c r="AK28" s="135"/>
      <c r="AN28" s="135"/>
    </row>
    <row r="29" spans="1:40" ht="15" customHeight="1">
      <c r="A29" s="101" t="s">
        <v>118</v>
      </c>
      <c r="B29" s="102">
        <v>114614</v>
      </c>
      <c r="C29" s="102">
        <v>138684</v>
      </c>
      <c r="D29" s="102">
        <v>164812</v>
      </c>
      <c r="E29" s="102">
        <v>186342</v>
      </c>
      <c r="F29" s="102">
        <v>200286</v>
      </c>
      <c r="G29" s="102">
        <v>202571</v>
      </c>
      <c r="H29" s="102">
        <v>202612</v>
      </c>
      <c r="I29" s="102">
        <v>201884</v>
      </c>
      <c r="J29" s="102">
        <v>187043</v>
      </c>
      <c r="K29" s="102">
        <v>162669</v>
      </c>
      <c r="L29" s="102">
        <v>145423</v>
      </c>
      <c r="M29" s="102">
        <v>133740</v>
      </c>
      <c r="N29" s="102">
        <v>121790</v>
      </c>
      <c r="O29" s="102">
        <v>112163</v>
      </c>
      <c r="P29" s="102">
        <v>105249</v>
      </c>
      <c r="Q29" s="102">
        <v>99295</v>
      </c>
      <c r="R29" s="102">
        <v>94968</v>
      </c>
      <c r="S29" s="102">
        <v>93071</v>
      </c>
      <c r="T29" s="102">
        <v>88509</v>
      </c>
      <c r="U29" s="102">
        <v>85501</v>
      </c>
      <c r="V29" s="102">
        <v>84203</v>
      </c>
      <c r="W29" s="102">
        <v>83645</v>
      </c>
      <c r="X29" s="102">
        <v>83489</v>
      </c>
      <c r="Y29" s="102">
        <v>83568</v>
      </c>
      <c r="Z29" s="102">
        <v>82726</v>
      </c>
      <c r="AA29" s="102">
        <v>81262</v>
      </c>
      <c r="AB29" s="102">
        <v>79995.640231537807</v>
      </c>
      <c r="AC29" s="102">
        <v>77302</v>
      </c>
      <c r="AD29" s="102">
        <v>72169.265837856219</v>
      </c>
      <c r="AE29" s="102">
        <v>72570</v>
      </c>
      <c r="AF29" s="102">
        <v>69895</v>
      </c>
      <c r="AG29" s="102">
        <v>66518</v>
      </c>
      <c r="AH29" s="102">
        <v>59619</v>
      </c>
      <c r="AI29" s="102"/>
      <c r="AK29" s="135"/>
      <c r="AN29" s="135"/>
    </row>
    <row r="30" spans="1:40" ht="15" customHeight="1">
      <c r="A30" s="101" t="s">
        <v>119</v>
      </c>
      <c r="B30" s="102">
        <v>69152</v>
      </c>
      <c r="C30" s="102">
        <v>87228</v>
      </c>
      <c r="D30" s="102">
        <v>101050</v>
      </c>
      <c r="E30" s="102">
        <v>115104</v>
      </c>
      <c r="F30" s="102">
        <v>122564</v>
      </c>
      <c r="G30" s="102">
        <v>126288</v>
      </c>
      <c r="H30" s="102">
        <v>129962</v>
      </c>
      <c r="I30" s="102">
        <v>135245</v>
      </c>
      <c r="J30" s="102">
        <v>130781</v>
      </c>
      <c r="K30" s="102">
        <v>120488</v>
      </c>
      <c r="L30" s="102">
        <v>114467</v>
      </c>
      <c r="M30" s="102">
        <v>111522</v>
      </c>
      <c r="N30" s="102">
        <v>108427</v>
      </c>
      <c r="O30" s="102">
        <v>105461</v>
      </c>
      <c r="P30" s="102">
        <v>102977</v>
      </c>
      <c r="Q30" s="102">
        <v>101100</v>
      </c>
      <c r="R30" s="102">
        <v>99140</v>
      </c>
      <c r="S30" s="102">
        <v>98666</v>
      </c>
      <c r="T30" s="102">
        <v>95072</v>
      </c>
      <c r="U30" s="102">
        <v>91435</v>
      </c>
      <c r="V30" s="102">
        <v>89091</v>
      </c>
      <c r="W30" s="102">
        <v>88002</v>
      </c>
      <c r="X30" s="102">
        <v>86570</v>
      </c>
      <c r="Y30" s="102">
        <v>86068</v>
      </c>
      <c r="Z30" s="102">
        <v>84782</v>
      </c>
      <c r="AA30" s="102">
        <v>83975</v>
      </c>
      <c r="AB30" s="102">
        <v>81661.06994064078</v>
      </c>
      <c r="AC30" s="102">
        <v>78441</v>
      </c>
      <c r="AD30" s="102">
        <v>73534.205671784875</v>
      </c>
      <c r="AE30" s="102">
        <v>73775</v>
      </c>
      <c r="AF30" s="102">
        <v>71464</v>
      </c>
      <c r="AG30" s="102">
        <v>69302</v>
      </c>
      <c r="AH30" s="102">
        <v>63305</v>
      </c>
      <c r="AI30" s="102"/>
      <c r="AK30" s="135"/>
      <c r="AN30" s="135"/>
    </row>
    <row r="31" spans="1:40" ht="15" customHeight="1">
      <c r="A31" s="101" t="s">
        <v>120</v>
      </c>
      <c r="B31" s="102">
        <v>37302</v>
      </c>
      <c r="C31" s="102">
        <v>46783</v>
      </c>
      <c r="D31" s="102">
        <v>56154</v>
      </c>
      <c r="E31" s="102">
        <v>63438</v>
      </c>
      <c r="F31" s="102">
        <v>68321</v>
      </c>
      <c r="G31" s="102">
        <v>72839</v>
      </c>
      <c r="H31" s="102">
        <v>76292</v>
      </c>
      <c r="I31" s="102">
        <v>81915</v>
      </c>
      <c r="J31" s="102">
        <v>79999</v>
      </c>
      <c r="K31" s="102">
        <v>74690</v>
      </c>
      <c r="L31" s="102">
        <v>70878</v>
      </c>
      <c r="M31" s="102">
        <v>68040</v>
      </c>
      <c r="N31" s="102">
        <v>66196</v>
      </c>
      <c r="O31" s="102">
        <v>64859</v>
      </c>
      <c r="P31" s="102">
        <v>63737</v>
      </c>
      <c r="Q31" s="102">
        <v>64135</v>
      </c>
      <c r="R31" s="102">
        <v>65514</v>
      </c>
      <c r="S31" s="102">
        <v>68648</v>
      </c>
      <c r="T31" s="102">
        <v>69382</v>
      </c>
      <c r="U31" s="102">
        <v>69872</v>
      </c>
      <c r="V31" s="102">
        <v>71148</v>
      </c>
      <c r="W31" s="102">
        <v>73746</v>
      </c>
      <c r="X31" s="102">
        <v>76603</v>
      </c>
      <c r="Y31" s="102">
        <v>79046</v>
      </c>
      <c r="Z31" s="102">
        <v>79929</v>
      </c>
      <c r="AA31" s="102">
        <v>80029</v>
      </c>
      <c r="AB31" s="102">
        <v>78830.339564207505</v>
      </c>
      <c r="AC31" s="102">
        <v>76663</v>
      </c>
      <c r="AD31" s="102">
        <v>72445.916778772546</v>
      </c>
      <c r="AE31" s="102">
        <v>73286</v>
      </c>
      <c r="AF31" s="102">
        <v>70644</v>
      </c>
      <c r="AG31" s="102">
        <v>68973</v>
      </c>
      <c r="AH31" s="102">
        <v>64495</v>
      </c>
      <c r="AI31" s="102"/>
      <c r="AK31" s="135"/>
      <c r="AN31" s="135"/>
    </row>
    <row r="32" spans="1:40" ht="15" customHeight="1">
      <c r="A32" s="101" t="s">
        <v>121</v>
      </c>
      <c r="B32" s="102">
        <v>17983</v>
      </c>
      <c r="C32" s="102">
        <v>20170</v>
      </c>
      <c r="D32" s="102">
        <v>22792</v>
      </c>
      <c r="E32" s="102">
        <v>25059</v>
      </c>
      <c r="F32" s="102">
        <v>26736</v>
      </c>
      <c r="G32" s="102">
        <v>27920</v>
      </c>
      <c r="H32" s="102">
        <v>28808</v>
      </c>
      <c r="I32" s="102">
        <v>30535</v>
      </c>
      <c r="J32" s="102">
        <v>30172</v>
      </c>
      <c r="K32" s="102">
        <v>29112</v>
      </c>
      <c r="L32" s="102">
        <v>28308</v>
      </c>
      <c r="M32" s="102">
        <v>27584</v>
      </c>
      <c r="N32" s="102">
        <v>27393</v>
      </c>
      <c r="O32" s="102">
        <v>27083</v>
      </c>
      <c r="P32" s="102">
        <v>27069</v>
      </c>
      <c r="Q32" s="102">
        <v>27497</v>
      </c>
      <c r="R32" s="102">
        <v>28272</v>
      </c>
      <c r="S32" s="102">
        <v>29822</v>
      </c>
      <c r="T32" s="102">
        <v>30762</v>
      </c>
      <c r="U32" s="102">
        <v>31325</v>
      </c>
      <c r="V32" s="102">
        <v>32423</v>
      </c>
      <c r="W32" s="102">
        <v>33747</v>
      </c>
      <c r="X32" s="102">
        <v>36003</v>
      </c>
      <c r="Y32" s="102">
        <v>38293</v>
      </c>
      <c r="Z32" s="102">
        <v>40162</v>
      </c>
      <c r="AA32" s="102">
        <v>41981</v>
      </c>
      <c r="AB32" s="102">
        <v>43852.314640710836</v>
      </c>
      <c r="AC32" s="102">
        <v>45721</v>
      </c>
      <c r="AD32" s="102">
        <v>45360.150964110653</v>
      </c>
      <c r="AE32" s="102">
        <v>48320</v>
      </c>
      <c r="AF32" s="102">
        <v>49542</v>
      </c>
      <c r="AG32" s="102">
        <v>51255</v>
      </c>
      <c r="AH32" s="102">
        <v>51294</v>
      </c>
      <c r="AI32" s="102"/>
      <c r="AK32" s="135"/>
      <c r="AN32" s="135"/>
    </row>
    <row r="33" spans="1:40" ht="15" customHeight="1">
      <c r="A33" s="101" t="s">
        <v>122</v>
      </c>
      <c r="B33" s="102">
        <v>29280</v>
      </c>
      <c r="C33" s="102">
        <v>8104</v>
      </c>
      <c r="D33" s="102">
        <v>8503</v>
      </c>
      <c r="E33" s="102">
        <v>9502</v>
      </c>
      <c r="F33" s="102">
        <v>9748</v>
      </c>
      <c r="G33" s="102">
        <v>10162</v>
      </c>
      <c r="H33" s="102">
        <v>10444</v>
      </c>
      <c r="I33" s="102">
        <v>10946</v>
      </c>
      <c r="J33" s="102">
        <v>11399</v>
      </c>
      <c r="K33" s="102">
        <v>11570</v>
      </c>
      <c r="L33" s="102">
        <v>11629</v>
      </c>
      <c r="M33" s="102">
        <v>11410</v>
      </c>
      <c r="N33" s="102">
        <v>11152</v>
      </c>
      <c r="O33" s="102">
        <v>10980</v>
      </c>
      <c r="P33" s="102">
        <v>10659</v>
      </c>
      <c r="Q33" s="102">
        <v>10591</v>
      </c>
      <c r="R33" s="102">
        <v>10431</v>
      </c>
      <c r="S33" s="102">
        <v>10495</v>
      </c>
      <c r="T33" s="102">
        <v>10578</v>
      </c>
      <c r="U33" s="102">
        <v>10770</v>
      </c>
      <c r="V33" s="102">
        <v>10942</v>
      </c>
      <c r="W33" s="102">
        <v>11393</v>
      </c>
      <c r="X33" s="102">
        <v>12129</v>
      </c>
      <c r="Y33" s="102">
        <v>12787</v>
      </c>
      <c r="Z33" s="102">
        <v>13718</v>
      </c>
      <c r="AA33" s="102">
        <v>14659</v>
      </c>
      <c r="AB33" s="102">
        <v>15569.01707038307</v>
      </c>
      <c r="AC33" s="102">
        <v>16606</v>
      </c>
      <c r="AD33" s="102">
        <v>17029.937885605603</v>
      </c>
      <c r="AE33" s="102">
        <v>18692</v>
      </c>
      <c r="AF33" s="102">
        <v>19590</v>
      </c>
      <c r="AG33" s="102">
        <v>20507</v>
      </c>
      <c r="AH33" s="102">
        <v>21302</v>
      </c>
      <c r="AI33" s="102"/>
      <c r="AK33" s="135"/>
      <c r="AN33" s="135"/>
    </row>
    <row r="34" spans="1:40" ht="15" customHeight="1">
      <c r="A34" s="101" t="s">
        <v>123</v>
      </c>
      <c r="B34" s="102"/>
      <c r="C34" s="102">
        <v>2444</v>
      </c>
      <c r="D34" s="102">
        <v>2276</v>
      </c>
      <c r="E34" s="102">
        <v>2466</v>
      </c>
      <c r="F34" s="102">
        <v>2540</v>
      </c>
      <c r="G34" s="102">
        <v>2558</v>
      </c>
      <c r="H34" s="102">
        <v>2510</v>
      </c>
      <c r="I34" s="102">
        <v>2470</v>
      </c>
      <c r="J34" s="102">
        <v>2455</v>
      </c>
      <c r="K34" s="102">
        <v>2407</v>
      </c>
      <c r="L34" s="102">
        <v>2367</v>
      </c>
      <c r="M34" s="102">
        <v>2333</v>
      </c>
      <c r="N34" s="102">
        <v>2308</v>
      </c>
      <c r="O34" s="102">
        <v>2280</v>
      </c>
      <c r="P34" s="102">
        <v>2326</v>
      </c>
      <c r="Q34" s="102">
        <v>2367</v>
      </c>
      <c r="R34" s="102">
        <v>2430</v>
      </c>
      <c r="S34" s="102">
        <v>2502</v>
      </c>
      <c r="T34" s="102">
        <v>2658</v>
      </c>
      <c r="U34" s="102">
        <v>2735</v>
      </c>
      <c r="V34" s="102">
        <v>2776</v>
      </c>
      <c r="W34" s="102">
        <v>2812</v>
      </c>
      <c r="X34" s="102">
        <v>2858</v>
      </c>
      <c r="Y34" s="102">
        <v>2906</v>
      </c>
      <c r="Z34" s="102">
        <v>2923</v>
      </c>
      <c r="AA34" s="102">
        <v>2918</v>
      </c>
      <c r="AB34" s="102">
        <v>2994.7727021347196</v>
      </c>
      <c r="AC34" s="102">
        <v>3073</v>
      </c>
      <c r="AD34" s="102">
        <v>3072.0785669001566</v>
      </c>
      <c r="AE34" s="102">
        <v>3317</v>
      </c>
      <c r="AF34" s="102">
        <v>3555</v>
      </c>
      <c r="AG34" s="102">
        <v>3747</v>
      </c>
      <c r="AH34" s="102">
        <v>3954</v>
      </c>
      <c r="AI34" s="102"/>
      <c r="AK34" s="135"/>
      <c r="AN34" s="135"/>
    </row>
    <row r="35" spans="1:40" ht="15" customHeight="1">
      <c r="A35" s="101" t="s">
        <v>124</v>
      </c>
      <c r="B35" s="102"/>
      <c r="C35" s="102">
        <v>9072</v>
      </c>
      <c r="D35" s="102">
        <v>6198</v>
      </c>
      <c r="E35" s="102">
        <v>4953</v>
      </c>
      <c r="F35" s="102">
        <v>5233</v>
      </c>
      <c r="G35" s="102">
        <v>5592</v>
      </c>
      <c r="H35" s="102">
        <v>4984</v>
      </c>
      <c r="I35" s="102">
        <v>4167</v>
      </c>
      <c r="J35" s="102">
        <v>3947</v>
      </c>
      <c r="K35" s="102">
        <v>2210</v>
      </c>
      <c r="L35" s="102">
        <v>2307</v>
      </c>
      <c r="M35" s="102">
        <v>2060</v>
      </c>
      <c r="N35" s="102">
        <v>2040</v>
      </c>
      <c r="O35" s="102">
        <v>1976</v>
      </c>
      <c r="P35" s="102">
        <v>1887</v>
      </c>
      <c r="Q35" s="102">
        <v>1858</v>
      </c>
      <c r="R35" s="102">
        <v>1921</v>
      </c>
      <c r="S35" s="102">
        <v>1923</v>
      </c>
      <c r="T35" s="102">
        <v>1957</v>
      </c>
      <c r="U35" s="102">
        <v>2035</v>
      </c>
      <c r="V35" s="102">
        <v>1985</v>
      </c>
      <c r="W35" s="102">
        <v>2084</v>
      </c>
      <c r="X35" s="102">
        <v>2159</v>
      </c>
      <c r="Y35" s="102">
        <v>2279</v>
      </c>
      <c r="Z35" s="102">
        <v>2336</v>
      </c>
      <c r="AA35" s="102">
        <v>2457</v>
      </c>
      <c r="AB35" s="102">
        <v>2466.6364340227851</v>
      </c>
      <c r="AC35" s="102">
        <v>2545</v>
      </c>
      <c r="AD35" s="102">
        <v>2495.6421116110778</v>
      </c>
      <c r="AE35" s="102">
        <v>2743</v>
      </c>
      <c r="AF35" s="102">
        <v>2587</v>
      </c>
      <c r="AG35" s="102">
        <v>2681</v>
      </c>
      <c r="AH35" s="102">
        <v>2631</v>
      </c>
      <c r="AI35" s="102"/>
      <c r="AK35" s="135"/>
      <c r="AN35" s="135"/>
    </row>
    <row r="36" spans="1:40" ht="15" customHeight="1">
      <c r="A36" s="101" t="s">
        <v>187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>
        <v>285</v>
      </c>
      <c r="AH36" s="102">
        <v>178</v>
      </c>
      <c r="AI36" s="102"/>
      <c r="AJ36" s="128"/>
      <c r="AK36" s="128"/>
      <c r="AL36" s="128"/>
    </row>
    <row r="37" spans="1:40" ht="15" customHeight="1">
      <c r="A37" s="105" t="s">
        <v>13</v>
      </c>
      <c r="B37" s="106">
        <v>1245046</v>
      </c>
      <c r="C37" s="106">
        <v>1495331</v>
      </c>
      <c r="D37" s="106">
        <v>1735915</v>
      </c>
      <c r="E37" s="106">
        <v>1956832</v>
      </c>
      <c r="F37" s="106">
        <v>2077123</v>
      </c>
      <c r="G37" s="106">
        <v>2114424</v>
      </c>
      <c r="H37" s="106">
        <v>2126854</v>
      </c>
      <c r="I37" s="106">
        <v>2156926</v>
      </c>
      <c r="J37" s="106">
        <v>2058817</v>
      </c>
      <c r="K37" s="106">
        <v>1861366</v>
      </c>
      <c r="L37" s="106">
        <v>1725116</v>
      </c>
      <c r="M37" s="106">
        <v>1639804</v>
      </c>
      <c r="N37" s="106">
        <v>1561549</v>
      </c>
      <c r="O37" s="106">
        <v>1492606</v>
      </c>
      <c r="P37" s="106">
        <v>1443522</v>
      </c>
      <c r="Q37" s="106">
        <v>1414480</v>
      </c>
      <c r="R37" s="106">
        <v>1397577</v>
      </c>
      <c r="S37" s="106">
        <v>1417216</v>
      </c>
      <c r="T37" s="106">
        <v>1397381</v>
      </c>
      <c r="U37" s="106">
        <v>1380537</v>
      </c>
      <c r="V37" s="106">
        <v>1379310</v>
      </c>
      <c r="W37" s="106">
        <v>1400366</v>
      </c>
      <c r="X37" s="106">
        <v>1435523</v>
      </c>
      <c r="Y37" s="106">
        <v>1473558</v>
      </c>
      <c r="Z37" s="106">
        <v>1492651</v>
      </c>
      <c r="AA37" s="106">
        <v>1508039</v>
      </c>
      <c r="AB37" s="106">
        <v>1492150</v>
      </c>
      <c r="AC37" s="106">
        <v>1456296</v>
      </c>
      <c r="AD37" s="106">
        <v>1433797</v>
      </c>
      <c r="AE37" s="106">
        <v>1410782</v>
      </c>
      <c r="AF37" s="106">
        <v>1367311</v>
      </c>
      <c r="AG37" s="106">
        <v>1341451</v>
      </c>
      <c r="AH37" s="106">
        <v>1250041</v>
      </c>
      <c r="AI37" s="102"/>
      <c r="AK37" s="128"/>
      <c r="AN37" s="135"/>
    </row>
    <row r="38" spans="1:40" ht="15" customHeight="1">
      <c r="A38" s="91" t="s">
        <v>306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spans="1:40" ht="15" customHeight="1">
      <c r="A39" s="91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1:40" ht="15" customHeight="1">
      <c r="A40" s="91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</row>
    <row r="41" spans="1:40" ht="15" customHeight="1">
      <c r="A41" s="91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1:40" ht="15" customHeight="1">
      <c r="A42" s="214" t="s">
        <v>127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194"/>
      <c r="AI42" s="134"/>
    </row>
    <row r="43" spans="1:40" ht="25.15" customHeight="1">
      <c r="A43" s="213" t="s">
        <v>128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193"/>
      <c r="AI43" s="134"/>
    </row>
    <row r="44" spans="1:40" ht="15" customHeight="1">
      <c r="A44" s="229" t="s">
        <v>15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197"/>
      <c r="AI44" s="134"/>
    </row>
    <row r="45" spans="1:40" ht="1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0"/>
      <c r="AH45" s="197"/>
      <c r="AI45" s="134"/>
    </row>
    <row r="46" spans="1:40" ht="21" customHeight="1">
      <c r="A46" s="132" t="s">
        <v>114</v>
      </c>
      <c r="B46" s="109" t="s">
        <v>115</v>
      </c>
      <c r="C46" s="109">
        <v>1991</v>
      </c>
      <c r="D46" s="109" t="s">
        <v>16</v>
      </c>
      <c r="E46" s="109" t="s">
        <v>17</v>
      </c>
      <c r="F46" s="109" t="s">
        <v>18</v>
      </c>
      <c r="G46" s="109" t="s">
        <v>19</v>
      </c>
      <c r="H46" s="109">
        <v>1996</v>
      </c>
      <c r="I46" s="109">
        <v>1997</v>
      </c>
      <c r="J46" s="109">
        <v>1998</v>
      </c>
      <c r="K46" s="109">
        <v>1999</v>
      </c>
      <c r="L46" s="109">
        <v>2000</v>
      </c>
      <c r="M46" s="109">
        <v>2001</v>
      </c>
      <c r="N46" s="109">
        <v>2002</v>
      </c>
      <c r="O46" s="109">
        <v>2003</v>
      </c>
      <c r="P46" s="109">
        <v>2004</v>
      </c>
      <c r="Q46" s="109">
        <v>2005</v>
      </c>
      <c r="R46" s="109">
        <v>2006</v>
      </c>
      <c r="S46" s="109">
        <v>2007</v>
      </c>
      <c r="T46" s="109">
        <v>2008</v>
      </c>
      <c r="U46" s="109">
        <v>2009</v>
      </c>
      <c r="V46" s="109">
        <v>2010</v>
      </c>
      <c r="W46" s="109">
        <v>2011</v>
      </c>
      <c r="X46" s="109">
        <v>2012</v>
      </c>
      <c r="Y46" s="109">
        <v>2013</v>
      </c>
      <c r="Z46" s="109">
        <v>2014</v>
      </c>
      <c r="AA46" s="109">
        <v>2015</v>
      </c>
      <c r="AB46" s="109">
        <v>2016</v>
      </c>
      <c r="AC46" s="109">
        <v>2017</v>
      </c>
      <c r="AD46" s="109">
        <v>2018</v>
      </c>
      <c r="AE46" s="109">
        <v>2019</v>
      </c>
      <c r="AF46" s="109">
        <v>2020</v>
      </c>
      <c r="AG46" s="119">
        <v>2021</v>
      </c>
      <c r="AH46" s="196">
        <v>2022</v>
      </c>
      <c r="AI46" s="101"/>
    </row>
    <row r="47" spans="1:40" ht="15" customHeight="1">
      <c r="A47" s="101" t="s">
        <v>116</v>
      </c>
      <c r="B47" s="102">
        <v>848757</v>
      </c>
      <c r="C47" s="102">
        <v>1001927</v>
      </c>
      <c r="D47" s="102">
        <v>1176254</v>
      </c>
      <c r="E47" s="102">
        <v>1311485</v>
      </c>
      <c r="F47" s="102">
        <v>1391885</v>
      </c>
      <c r="G47" s="102">
        <v>1411888</v>
      </c>
      <c r="H47" s="102">
        <v>1410078</v>
      </c>
      <c r="I47" s="102">
        <v>1423545</v>
      </c>
      <c r="J47" s="102">
        <v>1358947</v>
      </c>
      <c r="K47" s="102">
        <v>1223469</v>
      </c>
      <c r="L47" s="102">
        <v>1124027</v>
      </c>
      <c r="M47" s="102">
        <v>1061205</v>
      </c>
      <c r="N47" s="102">
        <v>1004574</v>
      </c>
      <c r="O47" s="102">
        <v>956280</v>
      </c>
      <c r="P47" s="102">
        <v>922221</v>
      </c>
      <c r="Q47" s="102">
        <v>899410</v>
      </c>
      <c r="R47" s="102">
        <v>888129</v>
      </c>
      <c r="S47" s="102">
        <v>900177</v>
      </c>
      <c r="T47" s="102">
        <v>883665</v>
      </c>
      <c r="U47" s="102">
        <v>863086</v>
      </c>
      <c r="V47" s="102">
        <v>857196</v>
      </c>
      <c r="W47" s="102">
        <v>868738</v>
      </c>
      <c r="X47" s="102">
        <v>892642</v>
      </c>
      <c r="Y47" s="102">
        <v>917635</v>
      </c>
      <c r="Z47" s="102">
        <v>929899</v>
      </c>
      <c r="AA47" s="102">
        <v>940198</v>
      </c>
      <c r="AB47" s="102">
        <v>926069.09102975333</v>
      </c>
      <c r="AC47" s="102">
        <v>897752</v>
      </c>
      <c r="AD47" s="102">
        <v>849638.06851668295</v>
      </c>
      <c r="AE47" s="102">
        <v>867526</v>
      </c>
      <c r="AF47" s="102">
        <v>827847</v>
      </c>
      <c r="AG47" s="102">
        <v>811948</v>
      </c>
      <c r="AH47" s="102">
        <v>753799</v>
      </c>
      <c r="AI47" s="102"/>
    </row>
    <row r="48" spans="1:40" ht="15" customHeight="1">
      <c r="A48" s="101" t="s">
        <v>117</v>
      </c>
      <c r="B48" s="102">
        <v>442203</v>
      </c>
      <c r="C48" s="102">
        <v>544413</v>
      </c>
      <c r="D48" s="102">
        <v>636412</v>
      </c>
      <c r="E48" s="102">
        <v>747140</v>
      </c>
      <c r="F48" s="102">
        <v>792270</v>
      </c>
      <c r="G48" s="102">
        <v>799500</v>
      </c>
      <c r="H48" s="102">
        <v>792600</v>
      </c>
      <c r="I48" s="102">
        <v>789778</v>
      </c>
      <c r="J48" s="102">
        <v>717312</v>
      </c>
      <c r="K48" s="102">
        <v>607636</v>
      </c>
      <c r="L48" s="102">
        <v>542832</v>
      </c>
      <c r="M48" s="102">
        <v>499083</v>
      </c>
      <c r="N48" s="102">
        <v>473806</v>
      </c>
      <c r="O48" s="102">
        <v>446970</v>
      </c>
      <c r="P48" s="102">
        <v>440781</v>
      </c>
      <c r="Q48" s="102">
        <v>443294</v>
      </c>
      <c r="R48" s="102">
        <v>456505</v>
      </c>
      <c r="S48" s="102">
        <v>484250</v>
      </c>
      <c r="T48" s="102">
        <v>488677</v>
      </c>
      <c r="U48" s="102">
        <v>491754</v>
      </c>
      <c r="V48" s="102">
        <v>504115</v>
      </c>
      <c r="W48" s="102">
        <v>527643</v>
      </c>
      <c r="X48" s="102">
        <v>560147</v>
      </c>
      <c r="Y48" s="102">
        <v>593892</v>
      </c>
      <c r="Z48" s="102">
        <v>612882</v>
      </c>
      <c r="AA48" s="102">
        <v>633067</v>
      </c>
      <c r="AB48" s="102">
        <v>624353.11838660913</v>
      </c>
      <c r="AC48" s="102">
        <v>594620</v>
      </c>
      <c r="AD48" s="102">
        <v>616235.47822960559</v>
      </c>
      <c r="AE48" s="102">
        <v>557247</v>
      </c>
      <c r="AF48" s="102">
        <v>503922</v>
      </c>
      <c r="AG48" s="102">
        <v>475555</v>
      </c>
      <c r="AH48" s="102">
        <v>419100</v>
      </c>
      <c r="AI48" s="102"/>
    </row>
    <row r="49" spans="1:35" ht="15" customHeight="1">
      <c r="A49" s="101" t="s">
        <v>118</v>
      </c>
      <c r="B49" s="102">
        <v>385952</v>
      </c>
      <c r="C49" s="102">
        <v>489467</v>
      </c>
      <c r="D49" s="102">
        <v>575062</v>
      </c>
      <c r="E49" s="102">
        <v>661902</v>
      </c>
      <c r="F49" s="102">
        <v>718989</v>
      </c>
      <c r="G49" s="102">
        <v>742675</v>
      </c>
      <c r="H49" s="102">
        <v>755923</v>
      </c>
      <c r="I49" s="102">
        <v>767814</v>
      </c>
      <c r="J49" s="102">
        <v>716872</v>
      </c>
      <c r="K49" s="102">
        <v>643963</v>
      </c>
      <c r="L49" s="102">
        <v>592070</v>
      </c>
      <c r="M49" s="102">
        <v>558256</v>
      </c>
      <c r="N49" s="102">
        <v>531513</v>
      </c>
      <c r="O49" s="102">
        <v>508865</v>
      </c>
      <c r="P49" s="102">
        <v>495070</v>
      </c>
      <c r="Q49" s="102">
        <v>488113</v>
      </c>
      <c r="R49" s="102">
        <v>491831</v>
      </c>
      <c r="S49" s="102">
        <v>508374</v>
      </c>
      <c r="T49" s="102">
        <v>509336</v>
      </c>
      <c r="U49" s="102">
        <v>509689</v>
      </c>
      <c r="V49" s="102">
        <v>524755</v>
      </c>
      <c r="W49" s="102">
        <v>549124</v>
      </c>
      <c r="X49" s="102">
        <v>582755</v>
      </c>
      <c r="Y49" s="102">
        <v>612571</v>
      </c>
      <c r="Z49" s="102">
        <v>635878</v>
      </c>
      <c r="AA49" s="102">
        <v>658531</v>
      </c>
      <c r="AB49" s="102">
        <v>668562.64023153787</v>
      </c>
      <c r="AC49" s="102">
        <v>672350</v>
      </c>
      <c r="AD49" s="102">
        <v>687081.2285954922</v>
      </c>
      <c r="AE49" s="102">
        <v>713642</v>
      </c>
      <c r="AF49" s="102">
        <v>705136</v>
      </c>
      <c r="AG49" s="102">
        <v>707453</v>
      </c>
      <c r="AH49" s="102">
        <v>660884</v>
      </c>
      <c r="AI49" s="102"/>
    </row>
    <row r="50" spans="1:35" ht="15" customHeight="1">
      <c r="A50" s="101" t="s">
        <v>119</v>
      </c>
      <c r="B50" s="102">
        <v>232406</v>
      </c>
      <c r="C50" s="102">
        <v>297526</v>
      </c>
      <c r="D50" s="102">
        <v>343619</v>
      </c>
      <c r="E50" s="102">
        <v>396433</v>
      </c>
      <c r="F50" s="102">
        <v>424898</v>
      </c>
      <c r="G50" s="102">
        <v>445420</v>
      </c>
      <c r="H50" s="102">
        <v>463846</v>
      </c>
      <c r="I50" s="102">
        <v>485408</v>
      </c>
      <c r="J50" s="102">
        <v>472587</v>
      </c>
      <c r="K50" s="102">
        <v>445388</v>
      </c>
      <c r="L50" s="102">
        <v>427944</v>
      </c>
      <c r="M50" s="102">
        <v>419084</v>
      </c>
      <c r="N50" s="102">
        <v>414802</v>
      </c>
      <c r="O50" s="102">
        <v>410161</v>
      </c>
      <c r="P50" s="102">
        <v>408853</v>
      </c>
      <c r="Q50" s="102">
        <v>409910</v>
      </c>
      <c r="R50" s="102">
        <v>413055</v>
      </c>
      <c r="S50" s="102">
        <v>423610</v>
      </c>
      <c r="T50" s="102">
        <v>423066</v>
      </c>
      <c r="U50" s="102">
        <v>421830</v>
      </c>
      <c r="V50" s="102">
        <v>428786</v>
      </c>
      <c r="W50" s="102">
        <v>442692</v>
      </c>
      <c r="X50" s="102">
        <v>460385</v>
      </c>
      <c r="Y50" s="102">
        <v>481014</v>
      </c>
      <c r="Z50" s="102">
        <v>497696</v>
      </c>
      <c r="AA50" s="102">
        <v>515530</v>
      </c>
      <c r="AB50" s="102">
        <v>522817.06994064077</v>
      </c>
      <c r="AC50" s="102">
        <v>524099</v>
      </c>
      <c r="AD50" s="102">
        <v>530678.93994831725</v>
      </c>
      <c r="AE50" s="102">
        <v>546151</v>
      </c>
      <c r="AF50" s="102">
        <v>544718</v>
      </c>
      <c r="AG50" s="102">
        <v>555373</v>
      </c>
      <c r="AH50" s="102">
        <v>539104</v>
      </c>
      <c r="AI50" s="102"/>
    </row>
    <row r="51" spans="1:35" ht="15" customHeight="1">
      <c r="A51" s="101" t="s">
        <v>120</v>
      </c>
      <c r="B51" s="102">
        <v>116195</v>
      </c>
      <c r="C51" s="102">
        <v>149160</v>
      </c>
      <c r="D51" s="102">
        <v>177137</v>
      </c>
      <c r="E51" s="102">
        <v>208546</v>
      </c>
      <c r="F51" s="102">
        <v>227334</v>
      </c>
      <c r="G51" s="102">
        <v>243202</v>
      </c>
      <c r="H51" s="102">
        <v>259328</v>
      </c>
      <c r="I51" s="102">
        <v>275994</v>
      </c>
      <c r="J51" s="102">
        <v>272609</v>
      </c>
      <c r="K51" s="102">
        <v>262350</v>
      </c>
      <c r="L51" s="102">
        <v>255338</v>
      </c>
      <c r="M51" s="102">
        <v>252544</v>
      </c>
      <c r="N51" s="102">
        <v>251933</v>
      </c>
      <c r="O51" s="102">
        <v>252854</v>
      </c>
      <c r="P51" s="102">
        <v>253758</v>
      </c>
      <c r="Q51" s="102">
        <v>258326</v>
      </c>
      <c r="R51" s="102">
        <v>266587</v>
      </c>
      <c r="S51" s="102">
        <v>280709</v>
      </c>
      <c r="T51" s="102">
        <v>287754</v>
      </c>
      <c r="U51" s="102">
        <v>293487</v>
      </c>
      <c r="V51" s="102">
        <v>303365</v>
      </c>
      <c r="W51" s="102">
        <v>316806</v>
      </c>
      <c r="X51" s="102">
        <v>333980</v>
      </c>
      <c r="Y51" s="102">
        <v>350630</v>
      </c>
      <c r="Z51" s="102">
        <v>365246</v>
      </c>
      <c r="AA51" s="102">
        <v>378801</v>
      </c>
      <c r="AB51" s="102">
        <v>384881.33956420748</v>
      </c>
      <c r="AC51" s="102">
        <v>386313</v>
      </c>
      <c r="AD51" s="102">
        <v>388132.50510301598</v>
      </c>
      <c r="AE51" s="102">
        <v>395226</v>
      </c>
      <c r="AF51" s="102">
        <v>392051</v>
      </c>
      <c r="AG51" s="102">
        <v>397179</v>
      </c>
      <c r="AH51" s="102">
        <v>387171</v>
      </c>
      <c r="AI51" s="102"/>
    </row>
    <row r="52" spans="1:35" ht="15" customHeight="1">
      <c r="A52" s="101" t="s">
        <v>121</v>
      </c>
      <c r="B52" s="102">
        <v>45912</v>
      </c>
      <c r="C52" s="102">
        <v>54332</v>
      </c>
      <c r="D52" s="102">
        <v>63579</v>
      </c>
      <c r="E52" s="102">
        <v>75501</v>
      </c>
      <c r="F52" s="102">
        <v>82198</v>
      </c>
      <c r="G52" s="102">
        <v>86819</v>
      </c>
      <c r="H52" s="102">
        <v>94929</v>
      </c>
      <c r="I52" s="102">
        <v>101473</v>
      </c>
      <c r="J52" s="102">
        <v>101089</v>
      </c>
      <c r="K52" s="102">
        <v>99787</v>
      </c>
      <c r="L52" s="102">
        <v>99390</v>
      </c>
      <c r="M52" s="102">
        <v>99543</v>
      </c>
      <c r="N52" s="102">
        <v>101259</v>
      </c>
      <c r="O52" s="102">
        <v>103421</v>
      </c>
      <c r="P52" s="102">
        <v>106016</v>
      </c>
      <c r="Q52" s="102">
        <v>109868</v>
      </c>
      <c r="R52" s="102">
        <v>115311</v>
      </c>
      <c r="S52" s="102">
        <v>123807</v>
      </c>
      <c r="T52" s="102">
        <v>129283</v>
      </c>
      <c r="U52" s="102">
        <v>135059</v>
      </c>
      <c r="V52" s="102">
        <v>142608</v>
      </c>
      <c r="W52" s="102">
        <v>151037</v>
      </c>
      <c r="X52" s="102">
        <v>159907</v>
      </c>
      <c r="Y52" s="102">
        <v>170020</v>
      </c>
      <c r="Z52" s="102">
        <v>179783</v>
      </c>
      <c r="AA52" s="102">
        <v>190056</v>
      </c>
      <c r="AB52" s="102">
        <v>199691.31464071083</v>
      </c>
      <c r="AC52" s="102">
        <v>209491</v>
      </c>
      <c r="AD52" s="102">
        <v>216869.24523966809</v>
      </c>
      <c r="AE52" s="102">
        <v>226235</v>
      </c>
      <c r="AF52" s="102">
        <v>232632</v>
      </c>
      <c r="AG52" s="102">
        <v>241272</v>
      </c>
      <c r="AH52" s="102">
        <v>243894</v>
      </c>
      <c r="AI52" s="102"/>
    </row>
    <row r="53" spans="1:35" ht="15" customHeight="1">
      <c r="A53" s="101" t="s">
        <v>122</v>
      </c>
      <c r="B53" s="102">
        <v>36883</v>
      </c>
      <c r="C53" s="102">
        <v>14692</v>
      </c>
      <c r="D53" s="102">
        <v>16491</v>
      </c>
      <c r="E53" s="102">
        <v>19701</v>
      </c>
      <c r="F53" s="102">
        <v>20885</v>
      </c>
      <c r="G53" s="102">
        <v>22240</v>
      </c>
      <c r="H53" s="102">
        <v>25152</v>
      </c>
      <c r="I53" s="102">
        <v>27693</v>
      </c>
      <c r="J53" s="102">
        <v>29635</v>
      </c>
      <c r="K53" s="102">
        <v>31469</v>
      </c>
      <c r="L53" s="102">
        <v>33395</v>
      </c>
      <c r="M53" s="102">
        <v>34709</v>
      </c>
      <c r="N53" s="102">
        <v>35862</v>
      </c>
      <c r="O53" s="102">
        <v>36869</v>
      </c>
      <c r="P53" s="102">
        <v>37491</v>
      </c>
      <c r="Q53" s="102">
        <v>38307</v>
      </c>
      <c r="R53" s="102">
        <v>39234</v>
      </c>
      <c r="S53" s="102">
        <v>40963</v>
      </c>
      <c r="T53" s="102">
        <v>42366</v>
      </c>
      <c r="U53" s="102">
        <v>44158</v>
      </c>
      <c r="V53" s="102">
        <v>46531</v>
      </c>
      <c r="W53" s="102">
        <v>49629</v>
      </c>
      <c r="X53" s="102">
        <v>53258</v>
      </c>
      <c r="Y53" s="102">
        <v>57423</v>
      </c>
      <c r="Z53" s="102">
        <v>62471</v>
      </c>
      <c r="AA53" s="102">
        <v>67709</v>
      </c>
      <c r="AB53" s="102">
        <v>73455.017070383066</v>
      </c>
      <c r="AC53" s="102">
        <v>79220</v>
      </c>
      <c r="AD53" s="102">
        <v>84812.466586522671</v>
      </c>
      <c r="AE53" s="102">
        <v>91177</v>
      </c>
      <c r="AF53" s="102">
        <v>96470</v>
      </c>
      <c r="AG53" s="102">
        <v>102224</v>
      </c>
      <c r="AH53" s="102">
        <v>106583</v>
      </c>
      <c r="AI53" s="102"/>
    </row>
    <row r="54" spans="1:35" ht="15" customHeight="1">
      <c r="A54" s="101" t="s">
        <v>123</v>
      </c>
      <c r="B54" s="102"/>
      <c r="C54" s="102">
        <v>3610</v>
      </c>
      <c r="D54" s="102">
        <v>3724</v>
      </c>
      <c r="E54" s="102">
        <v>4206</v>
      </c>
      <c r="F54" s="102">
        <v>4438</v>
      </c>
      <c r="G54" s="102">
        <v>4575</v>
      </c>
      <c r="H54" s="102">
        <v>4780</v>
      </c>
      <c r="I54" s="102">
        <v>4914</v>
      </c>
      <c r="J54" s="102">
        <v>5031</v>
      </c>
      <c r="K54" s="102">
        <v>5154</v>
      </c>
      <c r="L54" s="102">
        <v>5411</v>
      </c>
      <c r="M54" s="102">
        <v>5641</v>
      </c>
      <c r="N54" s="102">
        <v>5995</v>
      </c>
      <c r="O54" s="102">
        <v>6322</v>
      </c>
      <c r="P54" s="102">
        <v>6816</v>
      </c>
      <c r="Q54" s="102">
        <v>7343</v>
      </c>
      <c r="R54" s="102">
        <v>7917</v>
      </c>
      <c r="S54" s="102">
        <v>8655</v>
      </c>
      <c r="T54" s="102">
        <v>9509</v>
      </c>
      <c r="U54" s="102">
        <v>10303</v>
      </c>
      <c r="V54" s="102">
        <v>11189</v>
      </c>
      <c r="W54" s="102">
        <v>12144</v>
      </c>
      <c r="X54" s="102">
        <v>12722</v>
      </c>
      <c r="Y54" s="102">
        <v>13392</v>
      </c>
      <c r="Z54" s="102">
        <v>13925</v>
      </c>
      <c r="AA54" s="102">
        <v>14455</v>
      </c>
      <c r="AB54" s="102">
        <v>15190.77270213472</v>
      </c>
      <c r="AC54" s="102">
        <v>16048</v>
      </c>
      <c r="AD54" s="102">
        <v>16976.084365629413</v>
      </c>
      <c r="AE54" s="102">
        <v>18123</v>
      </c>
      <c r="AF54" s="102">
        <v>19654</v>
      </c>
      <c r="AG54" s="102">
        <v>21284</v>
      </c>
      <c r="AH54" s="102">
        <v>22962</v>
      </c>
      <c r="AI54" s="102"/>
    </row>
    <row r="55" spans="1:35" ht="15" customHeight="1">
      <c r="A55" s="101" t="s">
        <v>124</v>
      </c>
      <c r="B55" s="102"/>
      <c r="C55" s="102">
        <v>11017</v>
      </c>
      <c r="D55" s="102">
        <v>7785</v>
      </c>
      <c r="E55" s="102">
        <v>6629</v>
      </c>
      <c r="F55" s="102">
        <v>6977</v>
      </c>
      <c r="G55" s="102">
        <v>7330</v>
      </c>
      <c r="H55" s="102">
        <v>6748</v>
      </c>
      <c r="I55" s="102">
        <v>5953</v>
      </c>
      <c r="J55" s="102">
        <v>5753</v>
      </c>
      <c r="K55" s="102">
        <v>4157</v>
      </c>
      <c r="L55" s="102">
        <v>4435</v>
      </c>
      <c r="M55" s="102">
        <v>4186</v>
      </c>
      <c r="N55" s="102">
        <v>4312</v>
      </c>
      <c r="O55" s="102">
        <v>4492</v>
      </c>
      <c r="P55" s="102">
        <v>4599</v>
      </c>
      <c r="Q55" s="102">
        <v>4767</v>
      </c>
      <c r="R55" s="102">
        <v>5173</v>
      </c>
      <c r="S55" s="102">
        <v>5617</v>
      </c>
      <c r="T55" s="102">
        <v>5954</v>
      </c>
      <c r="U55" s="102">
        <v>6567</v>
      </c>
      <c r="V55" s="102">
        <v>7073</v>
      </c>
      <c r="W55" s="102">
        <v>7852</v>
      </c>
      <c r="X55" s="102">
        <v>8706</v>
      </c>
      <c r="Y55" s="102">
        <v>9735</v>
      </c>
      <c r="Z55" s="102">
        <v>10560</v>
      </c>
      <c r="AA55" s="102">
        <v>11653</v>
      </c>
      <c r="AB55" s="102">
        <v>12644.636434022785</v>
      </c>
      <c r="AC55" s="102">
        <v>13636</v>
      </c>
      <c r="AD55" s="102">
        <v>14471.983415065892</v>
      </c>
      <c r="AE55" s="102">
        <v>15799</v>
      </c>
      <c r="AF55" s="102">
        <v>16543</v>
      </c>
      <c r="AG55" s="102">
        <v>17681</v>
      </c>
      <c r="AH55" s="102">
        <v>18210</v>
      </c>
      <c r="AI55" s="102"/>
    </row>
    <row r="56" spans="1:35" ht="15" customHeight="1">
      <c r="A56" s="101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>
        <v>285</v>
      </c>
      <c r="AH56" s="102">
        <v>178</v>
      </c>
      <c r="AI56" s="102"/>
    </row>
    <row r="57" spans="1:35" ht="15" customHeight="1">
      <c r="A57" s="105" t="s">
        <v>13</v>
      </c>
      <c r="B57" s="106">
        <v>2108308</v>
      </c>
      <c r="C57" s="106">
        <v>2566144</v>
      </c>
      <c r="D57" s="106">
        <v>3000063</v>
      </c>
      <c r="E57" s="106">
        <v>3431543</v>
      </c>
      <c r="F57" s="106">
        <v>3669874</v>
      </c>
      <c r="G57" s="106">
        <v>3763649</v>
      </c>
      <c r="H57" s="106">
        <v>3813384</v>
      </c>
      <c r="I57" s="106">
        <v>3882572</v>
      </c>
      <c r="J57" s="106">
        <v>3679835</v>
      </c>
      <c r="K57" s="106">
        <v>3323373</v>
      </c>
      <c r="L57" s="106">
        <v>3084842</v>
      </c>
      <c r="M57" s="106">
        <v>2934251</v>
      </c>
      <c r="N57" s="106">
        <v>2824056</v>
      </c>
      <c r="O57" s="106">
        <v>2726234</v>
      </c>
      <c r="P57" s="106">
        <v>2675605</v>
      </c>
      <c r="Q57" s="106">
        <v>2659338</v>
      </c>
      <c r="R57" s="106">
        <v>2683742</v>
      </c>
      <c r="S57" s="106">
        <v>2776162</v>
      </c>
      <c r="T57" s="106">
        <v>2779610</v>
      </c>
      <c r="U57" s="106">
        <v>2776572</v>
      </c>
      <c r="V57" s="106">
        <v>2825618</v>
      </c>
      <c r="W57" s="106">
        <v>2925665</v>
      </c>
      <c r="X57" s="106">
        <v>3064719</v>
      </c>
      <c r="Y57" s="106">
        <v>3206312</v>
      </c>
      <c r="Z57" s="106">
        <v>3308927</v>
      </c>
      <c r="AA57" s="106">
        <v>3410487</v>
      </c>
      <c r="AB57" s="106">
        <v>3427664.9999999991</v>
      </c>
      <c r="AC57" s="106">
        <v>3393662</v>
      </c>
      <c r="AD57" s="106">
        <v>3404896</v>
      </c>
      <c r="AE57" s="106">
        <v>3431126</v>
      </c>
      <c r="AF57" s="106">
        <v>3338973</v>
      </c>
      <c r="AG57" s="106">
        <v>3330254</v>
      </c>
      <c r="AH57" s="106">
        <v>3151885</v>
      </c>
      <c r="AI57" s="102"/>
    </row>
    <row r="58" spans="1:35" ht="15" customHeight="1">
      <c r="A58" s="91" t="s">
        <v>306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</row>
    <row r="59" spans="1:35" ht="15" customHeight="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85"/>
    </row>
  </sheetData>
  <mergeCells count="9">
    <mergeCell ref="A42:AG42"/>
    <mergeCell ref="A44:AG44"/>
    <mergeCell ref="A2:AG2"/>
    <mergeCell ref="A3:AG3"/>
    <mergeCell ref="A4:AG4"/>
    <mergeCell ref="A22:AG22"/>
    <mergeCell ref="A23:AG23"/>
    <mergeCell ref="A24:AG24"/>
    <mergeCell ref="A43:AG43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D6:G6 D26:G26 D46:G46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J172"/>
  <sheetViews>
    <sheetView showGridLines="0" zoomScaleNormal="100" workbookViewId="0">
      <pane xSplit="1" topLeftCell="M1" activePane="topRight" state="frozen"/>
      <selection pane="topRight" activeCell="B1" sqref="B1"/>
    </sheetView>
  </sheetViews>
  <sheetFormatPr baseColWidth="10" defaultColWidth="11.42578125" defaultRowHeight="15" customHeight="1"/>
  <cols>
    <col min="1" max="1" width="16.5703125" style="23" customWidth="1"/>
    <col min="2" max="34" width="10.85546875" style="23" customWidth="1"/>
    <col min="35" max="35" width="2.5703125" style="23" customWidth="1"/>
    <col min="36" max="36" width="10.42578125" style="23" customWidth="1"/>
    <col min="37" max="16384" width="11.42578125" style="23"/>
  </cols>
  <sheetData>
    <row r="1" spans="1:36" ht="15" customHeight="1">
      <c r="A1" s="138"/>
    </row>
    <row r="2" spans="1:36" ht="15" customHeight="1">
      <c r="A2" s="214" t="s">
        <v>129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194"/>
      <c r="AJ2" s="32"/>
    </row>
    <row r="3" spans="1:36" ht="25.15" customHeight="1">
      <c r="A3" s="213" t="s">
        <v>130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193"/>
    </row>
    <row r="4" spans="1:36" ht="15" customHeight="1">
      <c r="A4" s="229" t="s">
        <v>15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197"/>
    </row>
    <row r="5" spans="1:36" ht="1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120"/>
      <c r="AH5" s="197"/>
    </row>
    <row r="6" spans="1:36" ht="21" customHeight="1">
      <c r="A6" s="113" t="s">
        <v>114</v>
      </c>
      <c r="B6" s="109" t="s">
        <v>115</v>
      </c>
      <c r="C6" s="109">
        <v>1991</v>
      </c>
      <c r="D6" s="109" t="s">
        <v>16</v>
      </c>
      <c r="E6" s="109" t="s">
        <v>17</v>
      </c>
      <c r="F6" s="109" t="s">
        <v>18</v>
      </c>
      <c r="G6" s="109" t="s">
        <v>19</v>
      </c>
      <c r="H6" s="109">
        <v>1996</v>
      </c>
      <c r="I6" s="109">
        <v>1997</v>
      </c>
      <c r="J6" s="109">
        <v>1998</v>
      </c>
      <c r="K6" s="109">
        <v>1999</v>
      </c>
      <c r="L6" s="109">
        <v>2000</v>
      </c>
      <c r="M6" s="109">
        <v>2001</v>
      </c>
      <c r="N6" s="109">
        <v>2002</v>
      </c>
      <c r="O6" s="109">
        <v>2003</v>
      </c>
      <c r="P6" s="109">
        <v>2004</v>
      </c>
      <c r="Q6" s="109">
        <v>2005</v>
      </c>
      <c r="R6" s="109">
        <v>2006</v>
      </c>
      <c r="S6" s="109">
        <v>2007</v>
      </c>
      <c r="T6" s="109">
        <v>2008</v>
      </c>
      <c r="U6" s="109">
        <v>2009</v>
      </c>
      <c r="V6" s="109">
        <v>2010</v>
      </c>
      <c r="W6" s="109">
        <v>2011</v>
      </c>
      <c r="X6" s="109">
        <v>2012</v>
      </c>
      <c r="Y6" s="109">
        <v>2013</v>
      </c>
      <c r="Z6" s="109">
        <v>2014</v>
      </c>
      <c r="AA6" s="109">
        <v>2015</v>
      </c>
      <c r="AB6" s="109">
        <v>2016</v>
      </c>
      <c r="AC6" s="109">
        <v>2017</v>
      </c>
      <c r="AD6" s="109">
        <v>2018</v>
      </c>
      <c r="AE6" s="109">
        <v>2019</v>
      </c>
      <c r="AF6" s="109">
        <v>2020</v>
      </c>
      <c r="AG6" s="119">
        <v>2021</v>
      </c>
      <c r="AH6" s="196">
        <v>2022</v>
      </c>
    </row>
    <row r="7" spans="1:36" ht="15" customHeight="1">
      <c r="A7" s="26" t="s">
        <v>116</v>
      </c>
      <c r="B7" s="27">
        <v>17426</v>
      </c>
      <c r="C7" s="27">
        <v>13997</v>
      </c>
      <c r="D7" s="27">
        <v>23999</v>
      </c>
      <c r="E7" s="27">
        <v>20757</v>
      </c>
      <c r="F7" s="27">
        <v>22032</v>
      </c>
      <c r="G7" s="27">
        <v>20924</v>
      </c>
      <c r="H7" s="27">
        <v>19003</v>
      </c>
      <c r="I7" s="27">
        <v>15717</v>
      </c>
      <c r="J7" s="27">
        <v>12740</v>
      </c>
      <c r="K7" s="27">
        <v>7532</v>
      </c>
      <c r="L7" s="27">
        <v>5798</v>
      </c>
      <c r="M7" s="27">
        <v>4940</v>
      </c>
      <c r="N7" s="27">
        <v>5096</v>
      </c>
      <c r="O7" s="27">
        <v>5051</v>
      </c>
      <c r="P7" s="27">
        <v>6720</v>
      </c>
      <c r="Q7" s="27">
        <v>7021</v>
      </c>
      <c r="R7" s="27">
        <v>8751</v>
      </c>
      <c r="S7" s="27">
        <v>9345</v>
      </c>
      <c r="T7" s="27">
        <v>8058</v>
      </c>
      <c r="U7" s="27">
        <v>6520</v>
      </c>
      <c r="V7" s="27">
        <v>6243</v>
      </c>
      <c r="W7" s="27">
        <v>6514</v>
      </c>
      <c r="X7" s="27">
        <v>7212</v>
      </c>
      <c r="Y7" s="27">
        <v>7170</v>
      </c>
      <c r="Z7" s="27">
        <v>6607</v>
      </c>
      <c r="AA7" s="27">
        <v>6405</v>
      </c>
      <c r="AB7" s="27">
        <v>5376</v>
      </c>
      <c r="AC7" s="27">
        <v>3959</v>
      </c>
      <c r="AD7" s="27">
        <v>3034.0000000000005</v>
      </c>
      <c r="AE7" s="27">
        <v>2715</v>
      </c>
      <c r="AF7" s="27">
        <v>1563</v>
      </c>
      <c r="AG7" s="27">
        <v>1534</v>
      </c>
      <c r="AH7" s="27">
        <v>1238</v>
      </c>
    </row>
    <row r="8" spans="1:36" ht="15" customHeight="1">
      <c r="A8" s="26" t="s">
        <v>117</v>
      </c>
      <c r="B8" s="27">
        <v>192088</v>
      </c>
      <c r="C8" s="27">
        <v>231124</v>
      </c>
      <c r="D8" s="27">
        <v>274600</v>
      </c>
      <c r="E8" s="27">
        <v>329149</v>
      </c>
      <c r="F8" s="27">
        <v>348523</v>
      </c>
      <c r="G8" s="27">
        <v>351602</v>
      </c>
      <c r="H8" s="27">
        <v>342174</v>
      </c>
      <c r="I8" s="27">
        <v>337053</v>
      </c>
      <c r="J8" s="27">
        <v>296787</v>
      </c>
      <c r="K8" s="27">
        <v>234999</v>
      </c>
      <c r="L8" s="27">
        <v>199284</v>
      </c>
      <c r="M8" s="27">
        <v>174201</v>
      </c>
      <c r="N8" s="27">
        <v>164631</v>
      </c>
      <c r="O8" s="27">
        <v>153077</v>
      </c>
      <c r="P8" s="27">
        <v>153899</v>
      </c>
      <c r="Q8" s="27">
        <v>156437</v>
      </c>
      <c r="R8" s="27">
        <v>164026</v>
      </c>
      <c r="S8" s="27">
        <v>177074</v>
      </c>
      <c r="T8" s="27">
        <v>178800</v>
      </c>
      <c r="U8" s="27">
        <v>175393</v>
      </c>
      <c r="V8" s="27">
        <v>180516</v>
      </c>
      <c r="W8" s="27">
        <v>192169</v>
      </c>
      <c r="X8" s="27">
        <v>210011</v>
      </c>
      <c r="Y8" s="27">
        <v>227828</v>
      </c>
      <c r="Z8" s="27">
        <v>237326</v>
      </c>
      <c r="AA8" s="27">
        <v>246035</v>
      </c>
      <c r="AB8" s="27">
        <v>239595</v>
      </c>
      <c r="AC8" s="27">
        <v>221032</v>
      </c>
      <c r="AD8" s="27">
        <v>208650</v>
      </c>
      <c r="AE8" s="27">
        <v>200165</v>
      </c>
      <c r="AF8" s="27">
        <v>160292</v>
      </c>
      <c r="AG8" s="27">
        <v>137334</v>
      </c>
      <c r="AH8" s="27">
        <v>109730</v>
      </c>
    </row>
    <row r="9" spans="1:36" ht="15" customHeight="1">
      <c r="A9" s="26" t="s">
        <v>118</v>
      </c>
      <c r="B9" s="27">
        <v>184234</v>
      </c>
      <c r="C9" s="27">
        <v>239601</v>
      </c>
      <c r="D9" s="27">
        <v>283184</v>
      </c>
      <c r="E9" s="27">
        <v>331185</v>
      </c>
      <c r="F9" s="27">
        <v>360850</v>
      </c>
      <c r="G9" s="27">
        <v>375145</v>
      </c>
      <c r="H9" s="27">
        <v>382451</v>
      </c>
      <c r="I9" s="27">
        <v>389463</v>
      </c>
      <c r="J9" s="27">
        <v>363205</v>
      </c>
      <c r="K9" s="27">
        <v>322595</v>
      </c>
      <c r="L9" s="27">
        <v>296533</v>
      </c>
      <c r="M9" s="27">
        <v>279513</v>
      </c>
      <c r="N9" s="27">
        <v>269061</v>
      </c>
      <c r="O9" s="27">
        <v>258924</v>
      </c>
      <c r="P9" s="27">
        <v>253629</v>
      </c>
      <c r="Q9" s="27">
        <v>252191</v>
      </c>
      <c r="R9" s="27">
        <v>256636</v>
      </c>
      <c r="S9" s="27">
        <v>268205</v>
      </c>
      <c r="T9" s="27">
        <v>270950</v>
      </c>
      <c r="U9" s="27">
        <v>271514</v>
      </c>
      <c r="V9" s="27">
        <v>282052</v>
      </c>
      <c r="W9" s="27">
        <v>298141</v>
      </c>
      <c r="X9" s="27">
        <v>319669</v>
      </c>
      <c r="Y9" s="27">
        <v>338533</v>
      </c>
      <c r="Z9" s="27">
        <v>353065</v>
      </c>
      <c r="AA9" s="27">
        <v>366515</v>
      </c>
      <c r="AB9" s="27">
        <v>372564</v>
      </c>
      <c r="AC9" s="27">
        <v>375849</v>
      </c>
      <c r="AD9" s="27">
        <v>387090</v>
      </c>
      <c r="AE9" s="27">
        <v>404843</v>
      </c>
      <c r="AF9" s="27">
        <v>394549</v>
      </c>
      <c r="AG9" s="27">
        <v>387223</v>
      </c>
      <c r="AH9" s="27">
        <v>357753</v>
      </c>
    </row>
    <row r="10" spans="1:36" ht="15" customHeight="1">
      <c r="A10" s="26" t="s">
        <v>119</v>
      </c>
      <c r="B10" s="27">
        <v>113456</v>
      </c>
      <c r="C10" s="27">
        <v>145112</v>
      </c>
      <c r="D10" s="27">
        <v>167390</v>
      </c>
      <c r="E10" s="27">
        <v>194039</v>
      </c>
      <c r="F10" s="27">
        <v>207123</v>
      </c>
      <c r="G10" s="27">
        <v>216587</v>
      </c>
      <c r="H10" s="27">
        <v>225946</v>
      </c>
      <c r="I10" s="27">
        <v>235942</v>
      </c>
      <c r="J10" s="27">
        <v>228883</v>
      </c>
      <c r="K10" s="27">
        <v>214052</v>
      </c>
      <c r="L10" s="27">
        <v>205187</v>
      </c>
      <c r="M10" s="27">
        <v>200765</v>
      </c>
      <c r="N10" s="27">
        <v>200067</v>
      </c>
      <c r="O10" s="27">
        <v>198872</v>
      </c>
      <c r="P10" s="27">
        <v>200346</v>
      </c>
      <c r="Q10" s="27">
        <v>202700</v>
      </c>
      <c r="R10" s="27">
        <v>206262</v>
      </c>
      <c r="S10" s="27">
        <v>213771</v>
      </c>
      <c r="T10" s="27">
        <v>215335</v>
      </c>
      <c r="U10" s="27">
        <v>216043</v>
      </c>
      <c r="V10" s="27">
        <v>221938</v>
      </c>
      <c r="W10" s="27">
        <v>231711</v>
      </c>
      <c r="X10" s="27">
        <v>244019</v>
      </c>
      <c r="Y10" s="27">
        <v>257423</v>
      </c>
      <c r="Z10" s="27">
        <v>267991</v>
      </c>
      <c r="AA10" s="27">
        <v>278452</v>
      </c>
      <c r="AB10" s="27">
        <v>282997</v>
      </c>
      <c r="AC10" s="27">
        <v>284088</v>
      </c>
      <c r="AD10" s="27">
        <v>289881</v>
      </c>
      <c r="AE10" s="27">
        <v>299053</v>
      </c>
      <c r="AF10" s="27">
        <v>297431</v>
      </c>
      <c r="AG10" s="27">
        <v>301488</v>
      </c>
      <c r="AH10" s="27">
        <v>292340</v>
      </c>
    </row>
    <row r="11" spans="1:36" ht="15" customHeight="1">
      <c r="A11" s="26" t="s">
        <v>120</v>
      </c>
      <c r="B11" s="27">
        <v>56311</v>
      </c>
      <c r="C11" s="27">
        <v>72594</v>
      </c>
      <c r="D11" s="27">
        <v>86041</v>
      </c>
      <c r="E11" s="27">
        <v>102844</v>
      </c>
      <c r="F11" s="27">
        <v>112449</v>
      </c>
      <c r="G11" s="27">
        <v>119621</v>
      </c>
      <c r="H11" s="27">
        <v>127641</v>
      </c>
      <c r="I11" s="27">
        <v>134528</v>
      </c>
      <c r="J11" s="27">
        <v>132404</v>
      </c>
      <c r="K11" s="27">
        <v>126417</v>
      </c>
      <c r="L11" s="27">
        <v>122348</v>
      </c>
      <c r="M11" s="27">
        <v>121087</v>
      </c>
      <c r="N11" s="27">
        <v>120481</v>
      </c>
      <c r="O11" s="27">
        <v>120546</v>
      </c>
      <c r="P11" s="27">
        <v>120607</v>
      </c>
      <c r="Q11" s="27">
        <v>122498</v>
      </c>
      <c r="R11" s="27">
        <v>126502</v>
      </c>
      <c r="S11" s="27">
        <v>133491</v>
      </c>
      <c r="T11" s="27">
        <v>137343</v>
      </c>
      <c r="U11" s="27">
        <v>140218</v>
      </c>
      <c r="V11" s="27">
        <v>145973</v>
      </c>
      <c r="W11" s="27">
        <v>153291</v>
      </c>
      <c r="X11" s="27">
        <v>163402</v>
      </c>
      <c r="Y11" s="27">
        <v>173442</v>
      </c>
      <c r="Z11" s="27">
        <v>182625</v>
      </c>
      <c r="AA11" s="27">
        <v>191296</v>
      </c>
      <c r="AB11" s="27">
        <v>195545</v>
      </c>
      <c r="AC11" s="27">
        <v>197503</v>
      </c>
      <c r="AD11" s="27">
        <v>200745</v>
      </c>
      <c r="AE11" s="27">
        <v>204625</v>
      </c>
      <c r="AF11" s="27">
        <v>202902</v>
      </c>
      <c r="AG11" s="27">
        <v>205090</v>
      </c>
      <c r="AH11" s="27">
        <v>200293</v>
      </c>
    </row>
    <row r="12" spans="1:36" ht="15" customHeight="1">
      <c r="A12" s="26" t="s">
        <v>121</v>
      </c>
      <c r="B12" s="27">
        <v>20459</v>
      </c>
      <c r="C12" s="27">
        <v>25060</v>
      </c>
      <c r="D12" s="27">
        <v>29633</v>
      </c>
      <c r="E12" s="27">
        <v>35958</v>
      </c>
      <c r="F12" s="27">
        <v>39292</v>
      </c>
      <c r="G12" s="27">
        <v>41410</v>
      </c>
      <c r="H12" s="27">
        <v>45969</v>
      </c>
      <c r="I12" s="27">
        <v>49130</v>
      </c>
      <c r="J12" s="27">
        <v>48971</v>
      </c>
      <c r="K12" s="27">
        <v>48258</v>
      </c>
      <c r="L12" s="27">
        <v>48020</v>
      </c>
      <c r="M12" s="27">
        <v>48021</v>
      </c>
      <c r="N12" s="27">
        <v>48766</v>
      </c>
      <c r="O12" s="27">
        <v>49864</v>
      </c>
      <c r="P12" s="27">
        <v>51057</v>
      </c>
      <c r="Q12" s="27">
        <v>53039</v>
      </c>
      <c r="R12" s="27">
        <v>55819</v>
      </c>
      <c r="S12" s="27">
        <v>60114</v>
      </c>
      <c r="T12" s="27">
        <v>63573</v>
      </c>
      <c r="U12" s="27">
        <v>66687</v>
      </c>
      <c r="V12" s="27">
        <v>70440</v>
      </c>
      <c r="W12" s="27">
        <v>74706</v>
      </c>
      <c r="X12" s="27">
        <v>79252</v>
      </c>
      <c r="Y12" s="27">
        <v>84474</v>
      </c>
      <c r="Z12" s="27">
        <v>88975</v>
      </c>
      <c r="AA12" s="27">
        <v>93724</v>
      </c>
      <c r="AB12" s="27">
        <v>98193</v>
      </c>
      <c r="AC12" s="27">
        <v>102785</v>
      </c>
      <c r="AD12" s="27">
        <v>106943</v>
      </c>
      <c r="AE12" s="27">
        <v>110709</v>
      </c>
      <c r="AF12" s="27">
        <v>113483</v>
      </c>
      <c r="AG12" s="27">
        <v>117178</v>
      </c>
      <c r="AH12" s="27">
        <v>118401</v>
      </c>
    </row>
    <row r="13" spans="1:36" ht="15" customHeight="1">
      <c r="A13" s="26" t="s">
        <v>122</v>
      </c>
      <c r="B13" s="27">
        <v>4735</v>
      </c>
      <c r="C13" s="27">
        <v>4408</v>
      </c>
      <c r="D13" s="27">
        <v>5337</v>
      </c>
      <c r="E13" s="27">
        <v>6739</v>
      </c>
      <c r="F13" s="27">
        <v>7425</v>
      </c>
      <c r="G13" s="27">
        <v>8165</v>
      </c>
      <c r="H13" s="27">
        <v>9738</v>
      </c>
      <c r="I13" s="27">
        <v>11078</v>
      </c>
      <c r="J13" s="27">
        <v>11965</v>
      </c>
      <c r="K13" s="27">
        <v>12892</v>
      </c>
      <c r="L13" s="27">
        <v>14045</v>
      </c>
      <c r="M13" s="27">
        <v>14982</v>
      </c>
      <c r="N13" s="27">
        <v>15784</v>
      </c>
      <c r="O13" s="27">
        <v>16399</v>
      </c>
      <c r="P13" s="27">
        <v>16770</v>
      </c>
      <c r="Q13" s="27">
        <v>17148</v>
      </c>
      <c r="R13" s="27">
        <v>17524</v>
      </c>
      <c r="S13" s="27">
        <v>18363</v>
      </c>
      <c r="T13" s="27">
        <v>18996</v>
      </c>
      <c r="U13" s="27">
        <v>19829</v>
      </c>
      <c r="V13" s="27">
        <v>21039</v>
      </c>
      <c r="W13" s="27">
        <v>22565</v>
      </c>
      <c r="X13" s="27">
        <v>24297</v>
      </c>
      <c r="Y13" s="27">
        <v>26438</v>
      </c>
      <c r="Z13" s="27">
        <v>28936</v>
      </c>
      <c r="AA13" s="27">
        <v>31527</v>
      </c>
      <c r="AB13" s="27">
        <v>34374</v>
      </c>
      <c r="AC13" s="27">
        <v>37227</v>
      </c>
      <c r="AD13" s="27">
        <v>40442</v>
      </c>
      <c r="AE13" s="27">
        <v>43325</v>
      </c>
      <c r="AF13" s="27">
        <v>45843</v>
      </c>
      <c r="AG13" s="27">
        <v>48462</v>
      </c>
      <c r="AH13" s="27">
        <v>50379</v>
      </c>
    </row>
    <row r="14" spans="1:36" ht="15" customHeight="1">
      <c r="A14" s="26" t="s">
        <v>123</v>
      </c>
      <c r="B14" s="27"/>
      <c r="C14" s="27">
        <v>631</v>
      </c>
      <c r="D14" s="27">
        <v>797</v>
      </c>
      <c r="E14" s="27">
        <v>980</v>
      </c>
      <c r="F14" s="27">
        <v>1076</v>
      </c>
      <c r="G14" s="27">
        <v>1162</v>
      </c>
      <c r="H14" s="27">
        <v>1290</v>
      </c>
      <c r="I14" s="27">
        <v>1372</v>
      </c>
      <c r="J14" s="27">
        <v>1425</v>
      </c>
      <c r="K14" s="27">
        <v>1553</v>
      </c>
      <c r="L14" s="27">
        <v>1711</v>
      </c>
      <c r="M14" s="27">
        <v>1888</v>
      </c>
      <c r="N14" s="27">
        <v>2119</v>
      </c>
      <c r="O14" s="27">
        <v>2277</v>
      </c>
      <c r="P14" s="27">
        <v>2527</v>
      </c>
      <c r="Q14" s="27">
        <v>2802</v>
      </c>
      <c r="R14" s="27">
        <v>3138</v>
      </c>
      <c r="S14" s="27">
        <v>3478</v>
      </c>
      <c r="T14" s="27">
        <v>3897</v>
      </c>
      <c r="U14" s="27">
        <v>4246</v>
      </c>
      <c r="V14" s="27">
        <v>4640</v>
      </c>
      <c r="W14" s="27">
        <v>5110</v>
      </c>
      <c r="X14" s="27">
        <v>5415</v>
      </c>
      <c r="Y14" s="27">
        <v>5673</v>
      </c>
      <c r="Z14" s="27">
        <v>5924</v>
      </c>
      <c r="AA14" s="27">
        <v>6182</v>
      </c>
      <c r="AB14" s="27">
        <v>6490</v>
      </c>
      <c r="AC14" s="27">
        <v>6838</v>
      </c>
      <c r="AD14" s="27">
        <v>7321.9999999999991</v>
      </c>
      <c r="AE14" s="27">
        <v>7807</v>
      </c>
      <c r="AF14" s="27">
        <v>8479</v>
      </c>
      <c r="AG14" s="27">
        <v>9245</v>
      </c>
      <c r="AH14" s="27">
        <v>10078</v>
      </c>
    </row>
    <row r="15" spans="1:36" ht="15" customHeight="1">
      <c r="A15" s="26" t="s">
        <v>124</v>
      </c>
      <c r="B15" s="27"/>
      <c r="C15" s="27">
        <v>1129</v>
      </c>
      <c r="D15" s="27">
        <v>894</v>
      </c>
      <c r="E15" s="27">
        <v>919</v>
      </c>
      <c r="F15" s="27">
        <v>967</v>
      </c>
      <c r="G15" s="27">
        <v>945</v>
      </c>
      <c r="H15" s="27">
        <v>930</v>
      </c>
      <c r="I15" s="27">
        <v>908</v>
      </c>
      <c r="J15" s="27">
        <v>908</v>
      </c>
      <c r="K15" s="27">
        <v>943</v>
      </c>
      <c r="L15" s="27">
        <v>1029</v>
      </c>
      <c r="M15" s="27">
        <v>1024</v>
      </c>
      <c r="N15" s="27">
        <v>1084</v>
      </c>
      <c r="O15" s="27">
        <v>1178</v>
      </c>
      <c r="P15" s="27">
        <v>1275</v>
      </c>
      <c r="Q15" s="27">
        <v>1383</v>
      </c>
      <c r="R15" s="27">
        <v>1545</v>
      </c>
      <c r="S15" s="27">
        <v>1734</v>
      </c>
      <c r="T15" s="27">
        <v>1857</v>
      </c>
      <c r="U15" s="27">
        <v>2139</v>
      </c>
      <c r="V15" s="27">
        <v>2400</v>
      </c>
      <c r="W15" s="27">
        <v>2750</v>
      </c>
      <c r="X15" s="27">
        <v>3125</v>
      </c>
      <c r="Y15" s="27">
        <v>3549</v>
      </c>
      <c r="Z15" s="27">
        <v>3852</v>
      </c>
      <c r="AA15" s="27">
        <v>4288</v>
      </c>
      <c r="AB15" s="27">
        <v>4759</v>
      </c>
      <c r="AC15" s="27">
        <v>5198</v>
      </c>
      <c r="AD15" s="27">
        <v>5540</v>
      </c>
      <c r="AE15" s="27">
        <v>5935</v>
      </c>
      <c r="AF15" s="27">
        <v>6263</v>
      </c>
      <c r="AG15" s="27">
        <v>6711</v>
      </c>
      <c r="AH15" s="27">
        <v>6968</v>
      </c>
    </row>
    <row r="16" spans="1:36" ht="15" customHeight="1">
      <c r="A16" s="26" t="s">
        <v>187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>
        <v>9</v>
      </c>
      <c r="N16" s="27">
        <v>6</v>
      </c>
      <c r="O16" s="27">
        <v>1</v>
      </c>
      <c r="P16" s="27">
        <v>7</v>
      </c>
      <c r="Q16" s="27">
        <v>1</v>
      </c>
      <c r="R16" s="27"/>
      <c r="S16" s="27"/>
      <c r="T16" s="27">
        <v>1</v>
      </c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>
        <v>0</v>
      </c>
      <c r="AH16" s="27">
        <v>0</v>
      </c>
    </row>
    <row r="17" spans="1:34" ht="15" customHeight="1">
      <c r="A17" s="28" t="s">
        <v>13</v>
      </c>
      <c r="B17" s="29">
        <v>588709</v>
      </c>
      <c r="C17" s="29">
        <v>733656</v>
      </c>
      <c r="D17" s="29">
        <v>871875</v>
      </c>
      <c r="E17" s="29">
        <v>1022570</v>
      </c>
      <c r="F17" s="29">
        <v>1099737</v>
      </c>
      <c r="G17" s="29">
        <v>1135561</v>
      </c>
      <c r="H17" s="29">
        <v>1155142</v>
      </c>
      <c r="I17" s="29">
        <v>1175191</v>
      </c>
      <c r="J17" s="29">
        <v>1097288</v>
      </c>
      <c r="K17" s="29">
        <v>969241</v>
      </c>
      <c r="L17" s="29">
        <v>893955</v>
      </c>
      <c r="M17" s="29">
        <v>846430</v>
      </c>
      <c r="N17" s="29">
        <v>827095</v>
      </c>
      <c r="O17" s="29">
        <v>806189</v>
      </c>
      <c r="P17" s="29">
        <v>806837</v>
      </c>
      <c r="Q17" s="29">
        <v>815220</v>
      </c>
      <c r="R17" s="29">
        <v>840203</v>
      </c>
      <c r="S17" s="29">
        <v>885575</v>
      </c>
      <c r="T17" s="29">
        <v>898810</v>
      </c>
      <c r="U17" s="29">
        <v>902589</v>
      </c>
      <c r="V17" s="29">
        <v>935241</v>
      </c>
      <c r="W17" s="29">
        <v>986957</v>
      </c>
      <c r="X17" s="29">
        <v>1056402</v>
      </c>
      <c r="Y17" s="29">
        <v>1124530</v>
      </c>
      <c r="Z17" s="29">
        <v>1175301</v>
      </c>
      <c r="AA17" s="29">
        <v>1224424</v>
      </c>
      <c r="AB17" s="29">
        <v>1239893</v>
      </c>
      <c r="AC17" s="29">
        <v>1234479</v>
      </c>
      <c r="AD17" s="29">
        <v>1249647</v>
      </c>
      <c r="AE17" s="29">
        <v>1279177</v>
      </c>
      <c r="AF17" s="29">
        <v>1230805</v>
      </c>
      <c r="AG17" s="29">
        <v>1214265</v>
      </c>
      <c r="AH17" s="29">
        <v>1147180</v>
      </c>
    </row>
    <row r="18" spans="1:34" ht="15" customHeight="1">
      <c r="A18" s="91" t="s">
        <v>306</v>
      </c>
    </row>
    <row r="19" spans="1:34" ht="15" customHeight="1">
      <c r="A19" s="91"/>
    </row>
    <row r="21" spans="1:34" ht="15" customHeight="1">
      <c r="A21" s="214" t="s">
        <v>131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194"/>
    </row>
    <row r="22" spans="1:34" ht="25.15" customHeight="1">
      <c r="A22" s="213" t="s">
        <v>132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193"/>
    </row>
    <row r="23" spans="1:34" ht="15" customHeight="1">
      <c r="A23" s="229" t="s">
        <v>15</v>
      </c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197"/>
    </row>
    <row r="24" spans="1:34" ht="1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120"/>
      <c r="AH24" s="197"/>
    </row>
    <row r="25" spans="1:34" ht="21" customHeight="1">
      <c r="A25" s="113" t="s">
        <v>114</v>
      </c>
      <c r="B25" s="109" t="s">
        <v>115</v>
      </c>
      <c r="C25" s="109">
        <v>1991</v>
      </c>
      <c r="D25" s="109" t="s">
        <v>16</v>
      </c>
      <c r="E25" s="109" t="s">
        <v>17</v>
      </c>
      <c r="F25" s="109" t="s">
        <v>18</v>
      </c>
      <c r="G25" s="109" t="s">
        <v>19</v>
      </c>
      <c r="H25" s="109">
        <v>1996</v>
      </c>
      <c r="I25" s="109">
        <v>1997</v>
      </c>
      <c r="J25" s="109">
        <v>1998</v>
      </c>
      <c r="K25" s="109">
        <v>1999</v>
      </c>
      <c r="L25" s="109">
        <v>2000</v>
      </c>
      <c r="M25" s="109">
        <v>2001</v>
      </c>
      <c r="N25" s="109">
        <v>2002</v>
      </c>
      <c r="O25" s="109">
        <v>2003</v>
      </c>
      <c r="P25" s="109">
        <v>2004</v>
      </c>
      <c r="Q25" s="109">
        <v>2005</v>
      </c>
      <c r="R25" s="109">
        <v>2006</v>
      </c>
      <c r="S25" s="109">
        <v>2007</v>
      </c>
      <c r="T25" s="109">
        <v>2008</v>
      </c>
      <c r="U25" s="109">
        <v>2009</v>
      </c>
      <c r="V25" s="109">
        <v>2010</v>
      </c>
      <c r="W25" s="109">
        <v>2011</v>
      </c>
      <c r="X25" s="109">
        <v>2012</v>
      </c>
      <c r="Y25" s="109">
        <v>2013</v>
      </c>
      <c r="Z25" s="109">
        <v>2014</v>
      </c>
      <c r="AA25" s="109">
        <v>2015</v>
      </c>
      <c r="AB25" s="109">
        <v>2016</v>
      </c>
      <c r="AC25" s="109">
        <v>2017</v>
      </c>
      <c r="AD25" s="109">
        <v>2018</v>
      </c>
      <c r="AE25" s="109">
        <v>2019</v>
      </c>
      <c r="AF25" s="109">
        <v>2020</v>
      </c>
      <c r="AG25" s="119">
        <v>2021</v>
      </c>
      <c r="AH25" s="196">
        <v>2022</v>
      </c>
    </row>
    <row r="26" spans="1:34" ht="15" customHeight="1">
      <c r="A26" s="26" t="s">
        <v>116</v>
      </c>
      <c r="B26" s="27">
        <v>8146</v>
      </c>
      <c r="C26" s="27">
        <v>5433</v>
      </c>
      <c r="D26" s="27">
        <v>10906</v>
      </c>
      <c r="E26" s="27">
        <v>6785</v>
      </c>
      <c r="F26" s="27">
        <v>7750</v>
      </c>
      <c r="G26" s="27">
        <v>6840</v>
      </c>
      <c r="H26" s="27">
        <v>5754</v>
      </c>
      <c r="I26" s="27">
        <v>4825</v>
      </c>
      <c r="J26" s="27">
        <v>4191</v>
      </c>
      <c r="K26" s="27">
        <v>2887</v>
      </c>
      <c r="L26" s="27">
        <v>2524</v>
      </c>
      <c r="M26" s="27">
        <v>2359</v>
      </c>
      <c r="N26" s="27">
        <v>2104</v>
      </c>
      <c r="O26" s="27">
        <v>1959</v>
      </c>
      <c r="P26" s="27">
        <v>2111</v>
      </c>
      <c r="Q26" s="27">
        <v>1905</v>
      </c>
      <c r="R26" s="27">
        <v>2651</v>
      </c>
      <c r="S26" s="27">
        <v>2814</v>
      </c>
      <c r="T26" s="27">
        <v>2406</v>
      </c>
      <c r="U26" s="27">
        <v>2042</v>
      </c>
      <c r="V26" s="27">
        <v>1938</v>
      </c>
      <c r="W26" s="27">
        <v>1961</v>
      </c>
      <c r="X26" s="27">
        <v>1797</v>
      </c>
      <c r="Y26" s="27">
        <v>1999</v>
      </c>
      <c r="Z26" s="27">
        <v>1971</v>
      </c>
      <c r="AA26" s="27">
        <v>2033</v>
      </c>
      <c r="AB26" s="27">
        <v>1796</v>
      </c>
      <c r="AC26" s="27">
        <v>1381</v>
      </c>
      <c r="AD26" s="27">
        <v>1238</v>
      </c>
      <c r="AE26" s="27">
        <v>1174</v>
      </c>
      <c r="AF26" s="27">
        <v>1039</v>
      </c>
      <c r="AG26" s="27">
        <v>1199</v>
      </c>
      <c r="AH26" s="27">
        <v>1027</v>
      </c>
    </row>
    <row r="27" spans="1:34" ht="15" customHeight="1">
      <c r="A27" s="26" t="s">
        <v>117</v>
      </c>
      <c r="B27" s="27">
        <v>96585</v>
      </c>
      <c r="C27" s="27">
        <v>112939</v>
      </c>
      <c r="D27" s="27">
        <v>129032</v>
      </c>
      <c r="E27" s="27">
        <v>151966</v>
      </c>
      <c r="F27" s="27">
        <v>164155</v>
      </c>
      <c r="G27" s="27">
        <v>165528</v>
      </c>
      <c r="H27" s="27">
        <v>164505</v>
      </c>
      <c r="I27" s="27">
        <v>165964</v>
      </c>
      <c r="J27" s="27">
        <v>149520</v>
      </c>
      <c r="K27" s="27">
        <v>127467</v>
      </c>
      <c r="L27" s="27">
        <v>109516</v>
      </c>
      <c r="M27" s="27">
        <v>95673</v>
      </c>
      <c r="N27" s="27">
        <v>84306</v>
      </c>
      <c r="O27" s="27">
        <v>75359</v>
      </c>
      <c r="P27" s="27">
        <v>70654</v>
      </c>
      <c r="Q27" s="27">
        <v>69704</v>
      </c>
      <c r="R27" s="27">
        <v>74305</v>
      </c>
      <c r="S27" s="27">
        <v>83105</v>
      </c>
      <c r="T27" s="27">
        <v>84615</v>
      </c>
      <c r="U27" s="27">
        <v>84660</v>
      </c>
      <c r="V27" s="27">
        <v>85872</v>
      </c>
      <c r="W27" s="27">
        <v>90800</v>
      </c>
      <c r="X27" s="27">
        <v>98274</v>
      </c>
      <c r="Y27" s="27">
        <v>105919</v>
      </c>
      <c r="Z27" s="27">
        <v>111389</v>
      </c>
      <c r="AA27" s="27">
        <v>118521</v>
      </c>
      <c r="AB27" s="27">
        <v>116875</v>
      </c>
      <c r="AC27" s="27">
        <v>110188</v>
      </c>
      <c r="AD27" s="27">
        <v>106689.00000000001</v>
      </c>
      <c r="AE27" s="27">
        <v>102640</v>
      </c>
      <c r="AF27" s="27">
        <v>88841</v>
      </c>
      <c r="AG27" s="27">
        <v>89253</v>
      </c>
      <c r="AH27" s="27">
        <v>77641</v>
      </c>
    </row>
    <row r="28" spans="1:34" ht="15" customHeight="1">
      <c r="A28" s="26" t="s">
        <v>118</v>
      </c>
      <c r="B28" s="27">
        <v>87104</v>
      </c>
      <c r="C28" s="27">
        <v>111183</v>
      </c>
      <c r="D28" s="27">
        <v>127065</v>
      </c>
      <c r="E28" s="27">
        <v>144375</v>
      </c>
      <c r="F28" s="27">
        <v>157853</v>
      </c>
      <c r="G28" s="27">
        <v>164959</v>
      </c>
      <c r="H28" s="27">
        <v>170860</v>
      </c>
      <c r="I28" s="27">
        <v>176467</v>
      </c>
      <c r="J28" s="27">
        <v>166624</v>
      </c>
      <c r="K28" s="27">
        <v>158699</v>
      </c>
      <c r="L28" s="27">
        <v>150114</v>
      </c>
      <c r="M28" s="27">
        <v>145003</v>
      </c>
      <c r="N28" s="27">
        <v>140662</v>
      </c>
      <c r="O28" s="27">
        <v>137778</v>
      </c>
      <c r="P28" s="27">
        <v>136192</v>
      </c>
      <c r="Q28" s="27">
        <v>136627</v>
      </c>
      <c r="R28" s="27">
        <v>140227</v>
      </c>
      <c r="S28" s="27">
        <v>147098</v>
      </c>
      <c r="T28" s="27">
        <v>149877</v>
      </c>
      <c r="U28" s="27">
        <v>152674</v>
      </c>
      <c r="V28" s="27">
        <v>158500</v>
      </c>
      <c r="W28" s="27">
        <v>167338</v>
      </c>
      <c r="X28" s="27">
        <v>179597</v>
      </c>
      <c r="Y28" s="27">
        <v>190470</v>
      </c>
      <c r="Z28" s="27">
        <v>200087</v>
      </c>
      <c r="AA28" s="27">
        <v>210754</v>
      </c>
      <c r="AB28" s="27">
        <v>216003</v>
      </c>
      <c r="AC28" s="27">
        <v>219199</v>
      </c>
      <c r="AD28" s="27">
        <v>227290.99999999997</v>
      </c>
      <c r="AE28" s="27">
        <v>236229</v>
      </c>
      <c r="AF28" s="27">
        <v>240692</v>
      </c>
      <c r="AG28" s="27">
        <v>253712</v>
      </c>
      <c r="AH28" s="27">
        <v>243512</v>
      </c>
    </row>
    <row r="29" spans="1:34" ht="15" customHeight="1">
      <c r="A29" s="26" t="s">
        <v>119</v>
      </c>
      <c r="B29" s="27">
        <v>49798</v>
      </c>
      <c r="C29" s="27">
        <v>65186</v>
      </c>
      <c r="D29" s="27">
        <v>75179</v>
      </c>
      <c r="E29" s="27">
        <v>87290</v>
      </c>
      <c r="F29" s="27">
        <v>95211</v>
      </c>
      <c r="G29" s="27">
        <v>102545</v>
      </c>
      <c r="H29" s="27">
        <v>107938</v>
      </c>
      <c r="I29" s="27">
        <v>114221</v>
      </c>
      <c r="J29" s="27">
        <v>112923</v>
      </c>
      <c r="K29" s="27">
        <v>110848</v>
      </c>
      <c r="L29" s="27">
        <v>108290</v>
      </c>
      <c r="M29" s="27">
        <v>106797</v>
      </c>
      <c r="N29" s="27">
        <v>106308</v>
      </c>
      <c r="O29" s="27">
        <v>105828</v>
      </c>
      <c r="P29" s="27">
        <v>105530</v>
      </c>
      <c r="Q29" s="27">
        <v>106110</v>
      </c>
      <c r="R29" s="27">
        <v>107653</v>
      </c>
      <c r="S29" s="27">
        <v>111173</v>
      </c>
      <c r="T29" s="27">
        <v>112659</v>
      </c>
      <c r="U29" s="27">
        <v>114352</v>
      </c>
      <c r="V29" s="27">
        <v>117757</v>
      </c>
      <c r="W29" s="27">
        <v>122979</v>
      </c>
      <c r="X29" s="27">
        <v>129796</v>
      </c>
      <c r="Y29" s="27">
        <v>137523</v>
      </c>
      <c r="Z29" s="27">
        <v>144923</v>
      </c>
      <c r="AA29" s="27">
        <v>153103</v>
      </c>
      <c r="AB29" s="27">
        <v>158159</v>
      </c>
      <c r="AC29" s="27">
        <v>161570</v>
      </c>
      <c r="AD29" s="27">
        <v>166869</v>
      </c>
      <c r="AE29" s="27">
        <v>173323</v>
      </c>
      <c r="AF29" s="27">
        <v>175823</v>
      </c>
      <c r="AG29" s="27">
        <v>184583</v>
      </c>
      <c r="AH29" s="27">
        <v>183459</v>
      </c>
    </row>
    <row r="30" spans="1:34" ht="15" customHeight="1">
      <c r="A30" s="26" t="s">
        <v>120</v>
      </c>
      <c r="B30" s="27">
        <v>22582</v>
      </c>
      <c r="C30" s="27">
        <v>29783</v>
      </c>
      <c r="D30" s="27">
        <v>34942</v>
      </c>
      <c r="E30" s="27">
        <v>42264</v>
      </c>
      <c r="F30" s="27">
        <v>46564</v>
      </c>
      <c r="G30" s="27">
        <v>50742</v>
      </c>
      <c r="H30" s="27">
        <v>55395</v>
      </c>
      <c r="I30" s="27">
        <v>59551</v>
      </c>
      <c r="J30" s="27">
        <v>60206</v>
      </c>
      <c r="K30" s="27">
        <v>61243</v>
      </c>
      <c r="L30" s="27">
        <v>62112</v>
      </c>
      <c r="M30" s="27">
        <v>63417</v>
      </c>
      <c r="N30" s="27">
        <v>65256</v>
      </c>
      <c r="O30" s="27">
        <v>67449</v>
      </c>
      <c r="P30" s="27">
        <v>69414</v>
      </c>
      <c r="Q30" s="27">
        <v>71693</v>
      </c>
      <c r="R30" s="27">
        <v>74571</v>
      </c>
      <c r="S30" s="27">
        <v>78570</v>
      </c>
      <c r="T30" s="27">
        <v>81029</v>
      </c>
      <c r="U30" s="27">
        <v>83397</v>
      </c>
      <c r="V30" s="27">
        <v>86244</v>
      </c>
      <c r="W30" s="27">
        <v>89769</v>
      </c>
      <c r="X30" s="27">
        <v>93975</v>
      </c>
      <c r="Y30" s="27">
        <v>98142</v>
      </c>
      <c r="Z30" s="27">
        <v>102692</v>
      </c>
      <c r="AA30" s="27">
        <v>107476</v>
      </c>
      <c r="AB30" s="27">
        <v>110506</v>
      </c>
      <c r="AC30" s="27">
        <v>112147</v>
      </c>
      <c r="AD30" s="27">
        <v>114669</v>
      </c>
      <c r="AE30" s="27">
        <v>117315</v>
      </c>
      <c r="AF30" s="27">
        <v>118505</v>
      </c>
      <c r="AG30" s="27">
        <v>123116</v>
      </c>
      <c r="AH30" s="27">
        <v>122383</v>
      </c>
    </row>
    <row r="31" spans="1:34" ht="15" customHeight="1">
      <c r="A31" s="26" t="s">
        <v>121</v>
      </c>
      <c r="B31" s="27">
        <v>7470</v>
      </c>
      <c r="C31" s="27">
        <v>9102</v>
      </c>
      <c r="D31" s="27">
        <v>11154</v>
      </c>
      <c r="E31" s="27">
        <v>14484</v>
      </c>
      <c r="F31" s="27">
        <v>16170</v>
      </c>
      <c r="G31" s="27">
        <v>17489</v>
      </c>
      <c r="H31" s="27">
        <v>20152</v>
      </c>
      <c r="I31" s="27">
        <v>21808</v>
      </c>
      <c r="J31" s="27">
        <v>21946</v>
      </c>
      <c r="K31" s="27">
        <v>22417</v>
      </c>
      <c r="L31" s="27">
        <v>23062</v>
      </c>
      <c r="M31" s="27">
        <v>23938</v>
      </c>
      <c r="N31" s="27">
        <v>25100</v>
      </c>
      <c r="O31" s="27">
        <v>26474</v>
      </c>
      <c r="P31" s="27">
        <v>27890</v>
      </c>
      <c r="Q31" s="27">
        <v>29332</v>
      </c>
      <c r="R31" s="27">
        <v>31220</v>
      </c>
      <c r="S31" s="27">
        <v>33871</v>
      </c>
      <c r="T31" s="27">
        <v>34948</v>
      </c>
      <c r="U31" s="27">
        <v>37047</v>
      </c>
      <c r="V31" s="27">
        <v>39745</v>
      </c>
      <c r="W31" s="27">
        <v>42584</v>
      </c>
      <c r="X31" s="27">
        <v>44652</v>
      </c>
      <c r="Y31" s="27">
        <v>47253</v>
      </c>
      <c r="Z31" s="27">
        <v>50646</v>
      </c>
      <c r="AA31" s="27">
        <v>54351</v>
      </c>
      <c r="AB31" s="27">
        <v>57646</v>
      </c>
      <c r="AC31" s="27">
        <v>60985</v>
      </c>
      <c r="AD31" s="27">
        <v>64418</v>
      </c>
      <c r="AE31" s="27">
        <v>67206</v>
      </c>
      <c r="AF31" s="27">
        <v>69607</v>
      </c>
      <c r="AG31" s="27">
        <v>72839</v>
      </c>
      <c r="AH31" s="27">
        <v>74199</v>
      </c>
    </row>
    <row r="32" spans="1:34" ht="15" customHeight="1">
      <c r="A32" s="26" t="s">
        <v>122</v>
      </c>
      <c r="B32" s="27">
        <v>2868</v>
      </c>
      <c r="C32" s="27">
        <v>2180</v>
      </c>
      <c r="D32" s="27">
        <v>2651</v>
      </c>
      <c r="E32" s="27">
        <v>3460</v>
      </c>
      <c r="F32" s="27">
        <v>3712</v>
      </c>
      <c r="G32" s="27">
        <v>3913</v>
      </c>
      <c r="H32" s="27">
        <v>4970</v>
      </c>
      <c r="I32" s="27">
        <v>5669</v>
      </c>
      <c r="J32" s="27">
        <v>6271</v>
      </c>
      <c r="K32" s="27">
        <v>7007</v>
      </c>
      <c r="L32" s="27">
        <v>7721</v>
      </c>
      <c r="M32" s="27">
        <v>8317</v>
      </c>
      <c r="N32" s="27">
        <v>8926</v>
      </c>
      <c r="O32" s="27">
        <v>9490</v>
      </c>
      <c r="P32" s="27">
        <v>10062</v>
      </c>
      <c r="Q32" s="27">
        <v>10568</v>
      </c>
      <c r="R32" s="27">
        <v>11279</v>
      </c>
      <c r="S32" s="27">
        <v>12105</v>
      </c>
      <c r="T32" s="27">
        <v>12792</v>
      </c>
      <c r="U32" s="27">
        <v>13559</v>
      </c>
      <c r="V32" s="27">
        <v>14550</v>
      </c>
      <c r="W32" s="27">
        <v>15671</v>
      </c>
      <c r="X32" s="27">
        <v>16832</v>
      </c>
      <c r="Y32" s="27">
        <v>18198</v>
      </c>
      <c r="Z32" s="27">
        <v>19817</v>
      </c>
      <c r="AA32" s="27">
        <v>21523</v>
      </c>
      <c r="AB32" s="27">
        <v>23512</v>
      </c>
      <c r="AC32" s="27">
        <v>25387</v>
      </c>
      <c r="AD32" s="27">
        <v>27282.000000000004</v>
      </c>
      <c r="AE32" s="27">
        <v>29160</v>
      </c>
      <c r="AF32" s="27">
        <v>31037</v>
      </c>
      <c r="AG32" s="27">
        <v>33255</v>
      </c>
      <c r="AH32" s="27">
        <v>34902</v>
      </c>
    </row>
    <row r="33" spans="1:34" ht="15" customHeight="1">
      <c r="A33" s="26" t="s">
        <v>123</v>
      </c>
      <c r="B33" s="27"/>
      <c r="C33" s="27">
        <v>535</v>
      </c>
      <c r="D33" s="27">
        <v>651</v>
      </c>
      <c r="E33" s="27">
        <v>760</v>
      </c>
      <c r="F33" s="27">
        <v>822</v>
      </c>
      <c r="G33" s="27">
        <v>855</v>
      </c>
      <c r="H33" s="27">
        <v>980</v>
      </c>
      <c r="I33" s="27">
        <v>1072</v>
      </c>
      <c r="J33" s="27">
        <v>1151</v>
      </c>
      <c r="K33" s="27">
        <v>1194</v>
      </c>
      <c r="L33" s="27">
        <v>1333</v>
      </c>
      <c r="M33" s="27">
        <v>1420</v>
      </c>
      <c r="N33" s="27">
        <v>1568</v>
      </c>
      <c r="O33" s="27">
        <v>1765</v>
      </c>
      <c r="P33" s="27">
        <v>1963</v>
      </c>
      <c r="Q33" s="27">
        <v>2174</v>
      </c>
      <c r="R33" s="27">
        <v>2349</v>
      </c>
      <c r="S33" s="27">
        <v>2675</v>
      </c>
      <c r="T33" s="27">
        <v>2954</v>
      </c>
      <c r="U33" s="27">
        <v>3322</v>
      </c>
      <c r="V33" s="27">
        <v>3773</v>
      </c>
      <c r="W33" s="27">
        <v>4222</v>
      </c>
      <c r="X33" s="27">
        <v>4449</v>
      </c>
      <c r="Y33" s="27">
        <v>4813</v>
      </c>
      <c r="Z33" s="27">
        <v>5078</v>
      </c>
      <c r="AA33" s="27">
        <v>5355</v>
      </c>
      <c r="AB33" s="27">
        <v>5706</v>
      </c>
      <c r="AC33" s="27">
        <v>6137</v>
      </c>
      <c r="AD33" s="27">
        <v>6570</v>
      </c>
      <c r="AE33" s="27">
        <v>6999</v>
      </c>
      <c r="AF33" s="27">
        <v>7620</v>
      </c>
      <c r="AG33" s="27">
        <v>8292</v>
      </c>
      <c r="AH33" s="27">
        <v>8930</v>
      </c>
    </row>
    <row r="34" spans="1:34" ht="15" customHeight="1">
      <c r="A34" s="26" t="s">
        <v>124</v>
      </c>
      <c r="B34" s="27"/>
      <c r="C34" s="27">
        <v>816</v>
      </c>
      <c r="D34" s="27">
        <v>693</v>
      </c>
      <c r="E34" s="27">
        <v>757</v>
      </c>
      <c r="F34" s="27">
        <v>777</v>
      </c>
      <c r="G34" s="27">
        <v>793</v>
      </c>
      <c r="H34" s="27">
        <v>834</v>
      </c>
      <c r="I34" s="27">
        <v>878</v>
      </c>
      <c r="J34" s="27">
        <v>898</v>
      </c>
      <c r="K34" s="27">
        <v>1004</v>
      </c>
      <c r="L34" s="27">
        <v>1099</v>
      </c>
      <c r="M34" s="27">
        <v>1102</v>
      </c>
      <c r="N34" s="27">
        <v>1188</v>
      </c>
      <c r="O34" s="27">
        <v>1338</v>
      </c>
      <c r="P34" s="27">
        <v>1437</v>
      </c>
      <c r="Q34" s="27">
        <v>1526</v>
      </c>
      <c r="R34" s="27">
        <v>1707</v>
      </c>
      <c r="S34" s="27">
        <v>1960</v>
      </c>
      <c r="T34" s="27">
        <v>2140</v>
      </c>
      <c r="U34" s="27">
        <v>2393</v>
      </c>
      <c r="V34" s="27">
        <v>2688</v>
      </c>
      <c r="W34" s="27">
        <v>3018</v>
      </c>
      <c r="X34" s="27">
        <v>3422</v>
      </c>
      <c r="Y34" s="27">
        <v>3907</v>
      </c>
      <c r="Z34" s="27">
        <v>4372</v>
      </c>
      <c r="AA34" s="27">
        <v>4908</v>
      </c>
      <c r="AB34" s="27">
        <v>5419</v>
      </c>
      <c r="AC34" s="27">
        <v>5893</v>
      </c>
      <c r="AD34" s="27">
        <v>6425.9999999999991</v>
      </c>
      <c r="AE34" s="27">
        <v>7121</v>
      </c>
      <c r="AF34" s="27">
        <v>7693</v>
      </c>
      <c r="AG34" s="27">
        <v>8289</v>
      </c>
      <c r="AH34" s="27">
        <v>8611</v>
      </c>
    </row>
    <row r="35" spans="1:34" ht="15" customHeight="1">
      <c r="A35" s="26" t="s">
        <v>187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>
        <v>7</v>
      </c>
      <c r="N35" s="27">
        <v>1</v>
      </c>
      <c r="O35" s="27">
        <v>1</v>
      </c>
      <c r="P35" s="27">
        <v>2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>
        <v>0</v>
      </c>
      <c r="AH35" s="27">
        <v>0</v>
      </c>
    </row>
    <row r="36" spans="1:34" ht="15" customHeight="1">
      <c r="A36" s="28" t="s">
        <v>13</v>
      </c>
      <c r="B36" s="29">
        <v>274553</v>
      </c>
      <c r="C36" s="29">
        <v>337157</v>
      </c>
      <c r="D36" s="29">
        <v>392273</v>
      </c>
      <c r="E36" s="29">
        <v>452141</v>
      </c>
      <c r="F36" s="29">
        <v>493014</v>
      </c>
      <c r="G36" s="29">
        <v>513664</v>
      </c>
      <c r="H36" s="29">
        <v>531388</v>
      </c>
      <c r="I36" s="29">
        <v>550455</v>
      </c>
      <c r="J36" s="29">
        <v>523730</v>
      </c>
      <c r="K36" s="29">
        <v>492766</v>
      </c>
      <c r="L36" s="29">
        <v>465771</v>
      </c>
      <c r="M36" s="29">
        <v>448033</v>
      </c>
      <c r="N36" s="29">
        <v>435419</v>
      </c>
      <c r="O36" s="29">
        <v>427441</v>
      </c>
      <c r="P36" s="29">
        <v>425255</v>
      </c>
      <c r="Q36" s="29">
        <v>429639</v>
      </c>
      <c r="R36" s="29">
        <v>445962</v>
      </c>
      <c r="S36" s="29">
        <v>473371</v>
      </c>
      <c r="T36" s="29">
        <v>483420</v>
      </c>
      <c r="U36" s="29">
        <v>493446</v>
      </c>
      <c r="V36" s="29">
        <v>511067</v>
      </c>
      <c r="W36" s="29">
        <v>538342</v>
      </c>
      <c r="X36" s="29">
        <v>572794</v>
      </c>
      <c r="Y36" s="29">
        <v>608224</v>
      </c>
      <c r="Z36" s="29">
        <v>640975</v>
      </c>
      <c r="AA36" s="29">
        <v>678024</v>
      </c>
      <c r="AB36" s="29">
        <v>695622</v>
      </c>
      <c r="AC36" s="29">
        <v>702887</v>
      </c>
      <c r="AD36" s="29">
        <v>721452</v>
      </c>
      <c r="AE36" s="29">
        <v>741167</v>
      </c>
      <c r="AF36" s="29">
        <v>740857</v>
      </c>
      <c r="AG36" s="29">
        <v>774538</v>
      </c>
      <c r="AH36" s="29">
        <v>754664</v>
      </c>
    </row>
    <row r="37" spans="1:34" ht="15" customHeight="1">
      <c r="A37" s="125" t="s">
        <v>306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</row>
    <row r="38" spans="1:34" ht="15" customHeight="1">
      <c r="A38" s="125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  <row r="39" spans="1:34" ht="15" customHeight="1">
      <c r="A39" s="125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</row>
    <row r="41" spans="1:34" ht="15" customHeight="1">
      <c r="A41" s="214" t="s">
        <v>133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194"/>
    </row>
    <row r="42" spans="1:34" ht="24.95" customHeight="1">
      <c r="A42" s="213" t="s">
        <v>134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193"/>
    </row>
    <row r="43" spans="1:34" ht="15" customHeight="1">
      <c r="A43" s="229" t="s">
        <v>15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197"/>
    </row>
    <row r="44" spans="1:34" ht="1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120"/>
      <c r="AH44" s="197"/>
    </row>
    <row r="45" spans="1:34" ht="21" customHeight="1">
      <c r="A45" s="113" t="s">
        <v>114</v>
      </c>
      <c r="B45" s="109" t="s">
        <v>115</v>
      </c>
      <c r="C45" s="109">
        <v>1991</v>
      </c>
      <c r="D45" s="109" t="s">
        <v>16</v>
      </c>
      <c r="E45" s="109" t="s">
        <v>17</v>
      </c>
      <c r="F45" s="109" t="s">
        <v>18</v>
      </c>
      <c r="G45" s="109" t="s">
        <v>19</v>
      </c>
      <c r="H45" s="109">
        <v>1996</v>
      </c>
      <c r="I45" s="109">
        <v>1997</v>
      </c>
      <c r="J45" s="109">
        <v>1998</v>
      </c>
      <c r="K45" s="109">
        <v>1999</v>
      </c>
      <c r="L45" s="109">
        <v>2000</v>
      </c>
      <c r="M45" s="109">
        <v>2001</v>
      </c>
      <c r="N45" s="109">
        <v>2002</v>
      </c>
      <c r="O45" s="109">
        <v>2003</v>
      </c>
      <c r="P45" s="109">
        <v>2004</v>
      </c>
      <c r="Q45" s="109">
        <v>2005</v>
      </c>
      <c r="R45" s="109">
        <v>2006</v>
      </c>
      <c r="S45" s="109">
        <v>2007</v>
      </c>
      <c r="T45" s="109">
        <v>2008</v>
      </c>
      <c r="U45" s="109">
        <v>2009</v>
      </c>
      <c r="V45" s="109">
        <v>2010</v>
      </c>
      <c r="W45" s="109">
        <v>2011</v>
      </c>
      <c r="X45" s="109">
        <v>2012</v>
      </c>
      <c r="Y45" s="109">
        <v>2013</v>
      </c>
      <c r="Z45" s="109">
        <v>2014</v>
      </c>
      <c r="AA45" s="109">
        <v>2015</v>
      </c>
      <c r="AB45" s="109">
        <v>2016</v>
      </c>
      <c r="AC45" s="109">
        <v>2017</v>
      </c>
      <c r="AD45" s="109">
        <v>2018</v>
      </c>
      <c r="AE45" s="109">
        <v>2019</v>
      </c>
      <c r="AF45" s="109">
        <v>2020</v>
      </c>
      <c r="AG45" s="119">
        <v>2021</v>
      </c>
      <c r="AH45" s="196">
        <v>2022</v>
      </c>
    </row>
    <row r="46" spans="1:34" ht="15" customHeight="1">
      <c r="A46" s="26" t="s">
        <v>116</v>
      </c>
      <c r="B46" s="27">
        <v>416793</v>
      </c>
      <c r="C46" s="27">
        <v>501111</v>
      </c>
      <c r="D46" s="27">
        <v>582702</v>
      </c>
      <c r="E46" s="27">
        <v>654667</v>
      </c>
      <c r="F46" s="27">
        <v>694924</v>
      </c>
      <c r="G46" s="27">
        <v>702477</v>
      </c>
      <c r="H46" s="27">
        <v>705833</v>
      </c>
      <c r="I46" s="27">
        <v>717477</v>
      </c>
      <c r="J46" s="27">
        <v>685131</v>
      </c>
      <c r="K46" s="27">
        <v>624786</v>
      </c>
      <c r="L46" s="27">
        <v>570426</v>
      </c>
      <c r="M46" s="27">
        <v>538971</v>
      </c>
      <c r="N46" s="27">
        <v>510615</v>
      </c>
      <c r="O46" s="27">
        <v>486372</v>
      </c>
      <c r="P46" s="27">
        <v>468118</v>
      </c>
      <c r="Q46" s="27">
        <v>456234</v>
      </c>
      <c r="R46" s="27">
        <v>449426</v>
      </c>
      <c r="S46" s="27">
        <v>455376</v>
      </c>
      <c r="T46" s="27">
        <v>448216</v>
      </c>
      <c r="U46" s="27">
        <v>438195</v>
      </c>
      <c r="V46" s="27">
        <v>434425</v>
      </c>
      <c r="W46" s="27">
        <v>440576</v>
      </c>
      <c r="X46" s="27">
        <v>452396</v>
      </c>
      <c r="Y46" s="27">
        <v>464997</v>
      </c>
      <c r="Z46" s="27">
        <v>471891</v>
      </c>
      <c r="AA46" s="27">
        <v>476789</v>
      </c>
      <c r="AB46" s="27">
        <v>470033</v>
      </c>
      <c r="AC46" s="27">
        <v>456934</v>
      </c>
      <c r="AD46" s="27">
        <v>449403</v>
      </c>
      <c r="AE46" s="27">
        <v>442577</v>
      </c>
      <c r="AF46" s="27">
        <v>423012</v>
      </c>
      <c r="AG46" s="27">
        <v>414779</v>
      </c>
      <c r="AH46" s="27">
        <v>385353</v>
      </c>
    </row>
    <row r="47" spans="1:34" ht="15" customHeight="1">
      <c r="A47" s="26" t="s">
        <v>117</v>
      </c>
      <c r="B47" s="27">
        <v>30481</v>
      </c>
      <c r="C47" s="27">
        <v>48581</v>
      </c>
      <c r="D47" s="27">
        <v>57529</v>
      </c>
      <c r="E47" s="27">
        <v>68702</v>
      </c>
      <c r="F47" s="27">
        <v>73603</v>
      </c>
      <c r="G47" s="27">
        <v>79739</v>
      </c>
      <c r="H47" s="27">
        <v>85896</v>
      </c>
      <c r="I47" s="27">
        <v>91068</v>
      </c>
      <c r="J47" s="27">
        <v>90639</v>
      </c>
      <c r="K47" s="27">
        <v>88434</v>
      </c>
      <c r="L47" s="27">
        <v>89837</v>
      </c>
      <c r="M47" s="27">
        <v>92059</v>
      </c>
      <c r="N47" s="27">
        <v>93402</v>
      </c>
      <c r="O47" s="27">
        <v>93666</v>
      </c>
      <c r="P47" s="27">
        <v>95113</v>
      </c>
      <c r="Q47" s="27">
        <v>97033</v>
      </c>
      <c r="R47" s="27">
        <v>98759</v>
      </c>
      <c r="S47" s="27">
        <v>101704</v>
      </c>
      <c r="T47" s="27">
        <v>103286</v>
      </c>
      <c r="U47" s="27">
        <v>107344</v>
      </c>
      <c r="V47" s="27">
        <v>110808</v>
      </c>
      <c r="W47" s="27">
        <v>113940</v>
      </c>
      <c r="X47" s="27">
        <v>117359</v>
      </c>
      <c r="Y47" s="27">
        <v>121392</v>
      </c>
      <c r="Z47" s="27">
        <v>124580</v>
      </c>
      <c r="AA47" s="27">
        <v>127429</v>
      </c>
      <c r="AB47" s="27">
        <v>128908</v>
      </c>
      <c r="AC47" s="27">
        <v>128760</v>
      </c>
      <c r="AD47" s="27">
        <v>128418</v>
      </c>
      <c r="AE47" s="27">
        <v>126664</v>
      </c>
      <c r="AF47" s="27">
        <v>128595</v>
      </c>
      <c r="AG47" s="27">
        <v>126410</v>
      </c>
      <c r="AH47" s="27">
        <v>118137</v>
      </c>
    </row>
    <row r="48" spans="1:34" ht="15" customHeight="1">
      <c r="A48" s="26" t="s">
        <v>118</v>
      </c>
      <c r="B48" s="27">
        <v>5664</v>
      </c>
      <c r="C48" s="27">
        <v>3621</v>
      </c>
      <c r="D48" s="27">
        <v>3987</v>
      </c>
      <c r="E48" s="27">
        <v>4228</v>
      </c>
      <c r="F48" s="27">
        <v>4241</v>
      </c>
      <c r="G48" s="27">
        <v>4466</v>
      </c>
      <c r="H48" s="27">
        <v>4947</v>
      </c>
      <c r="I48" s="27">
        <v>5792</v>
      </c>
      <c r="J48" s="27">
        <v>4741</v>
      </c>
      <c r="K48" s="27">
        <v>5024</v>
      </c>
      <c r="L48" s="27">
        <v>5318</v>
      </c>
      <c r="M48" s="27">
        <v>5565</v>
      </c>
      <c r="N48" s="27">
        <v>5830</v>
      </c>
      <c r="O48" s="27">
        <v>6325</v>
      </c>
      <c r="P48" s="27">
        <v>6805</v>
      </c>
      <c r="Q48" s="27">
        <v>7218</v>
      </c>
      <c r="R48" s="27">
        <v>7734</v>
      </c>
      <c r="S48" s="27">
        <v>8152</v>
      </c>
      <c r="T48" s="27">
        <v>8042</v>
      </c>
      <c r="U48" s="27">
        <v>8362</v>
      </c>
      <c r="V48" s="27">
        <v>8647</v>
      </c>
      <c r="W48" s="27">
        <v>8920</v>
      </c>
      <c r="X48" s="27">
        <v>9193</v>
      </c>
      <c r="Y48" s="27">
        <v>9638</v>
      </c>
      <c r="Z48" s="27">
        <v>10235</v>
      </c>
      <c r="AA48" s="27">
        <v>10970</v>
      </c>
      <c r="AB48" s="27">
        <v>11961</v>
      </c>
      <c r="AC48" s="27">
        <v>12794</v>
      </c>
      <c r="AD48" s="27">
        <v>13742.999999999998</v>
      </c>
      <c r="AE48" s="27">
        <v>14596</v>
      </c>
      <c r="AF48" s="27">
        <v>16219</v>
      </c>
      <c r="AG48" s="27">
        <v>17364</v>
      </c>
      <c r="AH48" s="27">
        <v>17134</v>
      </c>
    </row>
    <row r="49" spans="1:34" ht="15" customHeight="1">
      <c r="A49" s="26" t="s">
        <v>119</v>
      </c>
      <c r="B49" s="27">
        <v>2074</v>
      </c>
      <c r="C49" s="27">
        <v>2337</v>
      </c>
      <c r="D49" s="27">
        <v>2596</v>
      </c>
      <c r="E49" s="27">
        <v>2700</v>
      </c>
      <c r="F49" s="27">
        <v>2724</v>
      </c>
      <c r="G49" s="27">
        <v>2919</v>
      </c>
      <c r="H49" s="27">
        <v>3219</v>
      </c>
      <c r="I49" s="27">
        <v>3523</v>
      </c>
      <c r="J49" s="27">
        <v>2916</v>
      </c>
      <c r="K49" s="27">
        <v>2984</v>
      </c>
      <c r="L49" s="27">
        <v>2926</v>
      </c>
      <c r="M49" s="27">
        <v>2880</v>
      </c>
      <c r="N49" s="27">
        <v>2908</v>
      </c>
      <c r="O49" s="27">
        <v>3091</v>
      </c>
      <c r="P49" s="27">
        <v>3246</v>
      </c>
      <c r="Q49" s="27">
        <v>3341</v>
      </c>
      <c r="R49" s="27">
        <v>3557</v>
      </c>
      <c r="S49" s="27">
        <v>3682</v>
      </c>
      <c r="T49" s="27">
        <v>3483</v>
      </c>
      <c r="U49" s="27">
        <v>3507</v>
      </c>
      <c r="V49" s="27">
        <v>3397</v>
      </c>
      <c r="W49" s="27">
        <v>3433</v>
      </c>
      <c r="X49" s="27">
        <v>3443</v>
      </c>
      <c r="Y49" s="27">
        <v>3516</v>
      </c>
      <c r="Z49" s="27">
        <v>3642</v>
      </c>
      <c r="AA49" s="27">
        <v>3910</v>
      </c>
      <c r="AB49" s="27">
        <v>4075</v>
      </c>
      <c r="AC49" s="27">
        <v>4211</v>
      </c>
      <c r="AD49" s="27">
        <v>4331</v>
      </c>
      <c r="AE49" s="27">
        <v>4452</v>
      </c>
      <c r="AF49" s="27">
        <v>4952</v>
      </c>
      <c r="AG49" s="27">
        <v>5447</v>
      </c>
      <c r="AH49" s="27">
        <v>5201</v>
      </c>
    </row>
    <row r="50" spans="1:34" ht="15" customHeight="1">
      <c r="A50" s="26" t="s">
        <v>120</v>
      </c>
      <c r="B50" s="27">
        <v>2096</v>
      </c>
      <c r="C50" s="27">
        <v>2355</v>
      </c>
      <c r="D50" s="27">
        <v>2589</v>
      </c>
      <c r="E50" s="27">
        <v>2631</v>
      </c>
      <c r="F50" s="27">
        <v>2581</v>
      </c>
      <c r="G50" s="27">
        <v>2651</v>
      </c>
      <c r="H50" s="27">
        <v>2804</v>
      </c>
      <c r="I50" s="27">
        <v>3155</v>
      </c>
      <c r="J50" s="27">
        <v>2887</v>
      </c>
      <c r="K50" s="27">
        <v>2811</v>
      </c>
      <c r="L50" s="27">
        <v>2617</v>
      </c>
      <c r="M50" s="27">
        <v>2481</v>
      </c>
      <c r="N50" s="27">
        <v>2480</v>
      </c>
      <c r="O50" s="27">
        <v>2476</v>
      </c>
      <c r="P50" s="27">
        <v>2541</v>
      </c>
      <c r="Q50" s="27">
        <v>2671</v>
      </c>
      <c r="R50" s="27">
        <v>2875</v>
      </c>
      <c r="S50" s="27">
        <v>3125</v>
      </c>
      <c r="T50" s="27">
        <v>3029</v>
      </c>
      <c r="U50" s="27">
        <v>3047</v>
      </c>
      <c r="V50" s="27">
        <v>3032</v>
      </c>
      <c r="W50" s="27">
        <v>3083</v>
      </c>
      <c r="X50" s="27">
        <v>3124</v>
      </c>
      <c r="Y50" s="27">
        <v>3192</v>
      </c>
      <c r="Z50" s="27">
        <v>3169</v>
      </c>
      <c r="AA50" s="27">
        <v>3221</v>
      </c>
      <c r="AB50" s="27">
        <v>3328</v>
      </c>
      <c r="AC50" s="27">
        <v>3315</v>
      </c>
      <c r="AD50" s="27">
        <v>3358</v>
      </c>
      <c r="AE50" s="27">
        <v>3326</v>
      </c>
      <c r="AF50" s="27">
        <v>3446</v>
      </c>
      <c r="AG50" s="27">
        <v>3739</v>
      </c>
      <c r="AH50" s="27">
        <v>3548</v>
      </c>
    </row>
    <row r="51" spans="1:34" ht="15" customHeight="1">
      <c r="A51" s="26" t="s">
        <v>121</v>
      </c>
      <c r="B51" s="27">
        <v>2067</v>
      </c>
      <c r="C51" s="27">
        <v>2047</v>
      </c>
      <c r="D51" s="27">
        <v>2118</v>
      </c>
      <c r="E51" s="27">
        <v>2128</v>
      </c>
      <c r="F51" s="27">
        <v>2193</v>
      </c>
      <c r="G51" s="27">
        <v>2146</v>
      </c>
      <c r="H51" s="27">
        <v>2117</v>
      </c>
      <c r="I51" s="27">
        <v>2166</v>
      </c>
      <c r="J51" s="27">
        <v>1877</v>
      </c>
      <c r="K51" s="27">
        <v>1732</v>
      </c>
      <c r="L51" s="27">
        <v>1597</v>
      </c>
      <c r="M51" s="27">
        <v>1443</v>
      </c>
      <c r="N51" s="27">
        <v>1428</v>
      </c>
      <c r="O51" s="27">
        <v>1416</v>
      </c>
      <c r="P51" s="27">
        <v>1359</v>
      </c>
      <c r="Q51" s="27">
        <v>1387</v>
      </c>
      <c r="R51" s="27">
        <v>1455</v>
      </c>
      <c r="S51" s="27">
        <v>1569</v>
      </c>
      <c r="T51" s="27">
        <v>1583</v>
      </c>
      <c r="U51" s="27">
        <v>1550</v>
      </c>
      <c r="V51" s="27">
        <v>1569</v>
      </c>
      <c r="W51" s="27">
        <v>1632</v>
      </c>
      <c r="X51" s="27">
        <v>1756</v>
      </c>
      <c r="Y51" s="27">
        <v>1839</v>
      </c>
      <c r="Z51" s="27">
        <v>1905</v>
      </c>
      <c r="AA51" s="27">
        <v>2014</v>
      </c>
      <c r="AB51" s="27">
        <v>2112</v>
      </c>
      <c r="AC51" s="27">
        <v>2172</v>
      </c>
      <c r="AD51" s="27">
        <v>2212</v>
      </c>
      <c r="AE51" s="27">
        <v>2291</v>
      </c>
      <c r="AF51" s="27">
        <v>2412</v>
      </c>
      <c r="AG51" s="27">
        <v>2575</v>
      </c>
      <c r="AH51" s="27">
        <v>2604</v>
      </c>
    </row>
    <row r="52" spans="1:34" ht="15" customHeight="1">
      <c r="A52" s="26" t="s">
        <v>122</v>
      </c>
      <c r="B52" s="27">
        <v>12514</v>
      </c>
      <c r="C52" s="27">
        <v>1279</v>
      </c>
      <c r="D52" s="27">
        <v>1227</v>
      </c>
      <c r="E52" s="27">
        <v>1350</v>
      </c>
      <c r="F52" s="27">
        <v>1359</v>
      </c>
      <c r="G52" s="27">
        <v>1352</v>
      </c>
      <c r="H52" s="27">
        <v>1287</v>
      </c>
      <c r="I52" s="27">
        <v>1300</v>
      </c>
      <c r="J52" s="27">
        <v>1267</v>
      </c>
      <c r="K52" s="27">
        <v>1238</v>
      </c>
      <c r="L52" s="27">
        <v>1180</v>
      </c>
      <c r="M52" s="27">
        <v>1111</v>
      </c>
      <c r="N52" s="27">
        <v>989</v>
      </c>
      <c r="O52" s="27">
        <v>918</v>
      </c>
      <c r="P52" s="27">
        <v>860</v>
      </c>
      <c r="Q52" s="27">
        <v>820</v>
      </c>
      <c r="R52" s="27">
        <v>765</v>
      </c>
      <c r="S52" s="27">
        <v>733</v>
      </c>
      <c r="T52" s="27">
        <v>669</v>
      </c>
      <c r="U52" s="27">
        <v>656</v>
      </c>
      <c r="V52" s="27">
        <v>638</v>
      </c>
      <c r="W52" s="27">
        <v>615</v>
      </c>
      <c r="X52" s="27">
        <v>636</v>
      </c>
      <c r="Y52" s="27">
        <v>639</v>
      </c>
      <c r="Z52" s="27">
        <v>653</v>
      </c>
      <c r="AA52" s="27">
        <v>698</v>
      </c>
      <c r="AB52" s="27">
        <v>739</v>
      </c>
      <c r="AC52" s="27">
        <v>793</v>
      </c>
      <c r="AD52" s="27">
        <v>844</v>
      </c>
      <c r="AE52" s="27">
        <v>886</v>
      </c>
      <c r="AF52" s="27">
        <v>918</v>
      </c>
      <c r="AG52" s="27">
        <v>983</v>
      </c>
      <c r="AH52" s="27">
        <v>1080</v>
      </c>
    </row>
    <row r="53" spans="1:34" ht="15" customHeight="1">
      <c r="A53" s="26" t="s">
        <v>123</v>
      </c>
      <c r="B53" s="27"/>
      <c r="C53" s="27">
        <v>586</v>
      </c>
      <c r="D53" s="27">
        <v>426</v>
      </c>
      <c r="E53" s="27">
        <v>425</v>
      </c>
      <c r="F53" s="27">
        <v>425</v>
      </c>
      <c r="G53" s="27">
        <v>413</v>
      </c>
      <c r="H53" s="27">
        <v>382</v>
      </c>
      <c r="I53" s="27">
        <v>342</v>
      </c>
      <c r="J53" s="27">
        <v>323</v>
      </c>
      <c r="K53" s="27">
        <v>300</v>
      </c>
      <c r="L53" s="27">
        <v>283</v>
      </c>
      <c r="M53" s="27">
        <v>276</v>
      </c>
      <c r="N53" s="27">
        <v>283</v>
      </c>
      <c r="O53" s="27">
        <v>266</v>
      </c>
      <c r="P53" s="27">
        <v>264</v>
      </c>
      <c r="Q53" s="27">
        <v>281</v>
      </c>
      <c r="R53" s="27">
        <v>278</v>
      </c>
      <c r="S53" s="27">
        <v>253</v>
      </c>
      <c r="T53" s="27">
        <v>268</v>
      </c>
      <c r="U53" s="27">
        <v>245</v>
      </c>
      <c r="V53" s="27">
        <v>238</v>
      </c>
      <c r="W53" s="27">
        <v>238</v>
      </c>
      <c r="X53" s="27">
        <v>229</v>
      </c>
      <c r="Y53" s="27">
        <v>224</v>
      </c>
      <c r="Z53" s="27">
        <v>218</v>
      </c>
      <c r="AA53" s="27">
        <v>198</v>
      </c>
      <c r="AB53" s="27">
        <v>189</v>
      </c>
      <c r="AC53" s="27">
        <v>185</v>
      </c>
      <c r="AD53" s="27">
        <v>184.00000000000003</v>
      </c>
      <c r="AE53" s="27">
        <v>171</v>
      </c>
      <c r="AF53" s="27">
        <v>188</v>
      </c>
      <c r="AG53" s="27">
        <v>205</v>
      </c>
      <c r="AH53" s="27">
        <v>193</v>
      </c>
    </row>
    <row r="54" spans="1:34" ht="15" customHeight="1">
      <c r="A54" s="26" t="s">
        <v>124</v>
      </c>
      <c r="B54" s="27"/>
      <c r="C54" s="27">
        <v>5097</v>
      </c>
      <c r="D54" s="27">
        <v>3399</v>
      </c>
      <c r="E54" s="27">
        <v>2349</v>
      </c>
      <c r="F54" s="27">
        <v>1991</v>
      </c>
      <c r="G54" s="27">
        <v>2248</v>
      </c>
      <c r="H54" s="27">
        <v>1589</v>
      </c>
      <c r="I54" s="27">
        <v>1281</v>
      </c>
      <c r="J54" s="27">
        <v>1064</v>
      </c>
      <c r="K54" s="27">
        <v>372</v>
      </c>
      <c r="L54" s="27">
        <v>413</v>
      </c>
      <c r="M54" s="27">
        <v>292</v>
      </c>
      <c r="N54" s="27">
        <v>268</v>
      </c>
      <c r="O54" s="27">
        <v>241</v>
      </c>
      <c r="P54" s="27">
        <v>236</v>
      </c>
      <c r="Q54" s="27">
        <v>203</v>
      </c>
      <c r="R54" s="27">
        <v>203</v>
      </c>
      <c r="S54" s="27">
        <v>203</v>
      </c>
      <c r="T54" s="27">
        <v>211</v>
      </c>
      <c r="U54" s="27">
        <v>216</v>
      </c>
      <c r="V54" s="27">
        <v>196</v>
      </c>
      <c r="W54" s="27">
        <v>205</v>
      </c>
      <c r="X54" s="27">
        <v>197</v>
      </c>
      <c r="Y54" s="27">
        <v>199</v>
      </c>
      <c r="Z54" s="27">
        <v>203</v>
      </c>
      <c r="AA54" s="27">
        <v>223</v>
      </c>
      <c r="AB54" s="27">
        <v>205</v>
      </c>
      <c r="AC54" s="27">
        <v>208</v>
      </c>
      <c r="AD54" s="27">
        <v>205</v>
      </c>
      <c r="AE54" s="27">
        <v>214</v>
      </c>
      <c r="AF54" s="27">
        <v>209</v>
      </c>
      <c r="AG54" s="27">
        <v>215</v>
      </c>
      <c r="AH54" s="27">
        <v>212</v>
      </c>
    </row>
    <row r="55" spans="1:34" ht="15" customHeight="1">
      <c r="A55" s="26" t="s">
        <v>187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>
        <v>622</v>
      </c>
      <c r="N55" s="27">
        <v>210</v>
      </c>
      <c r="O55" s="27">
        <v>134</v>
      </c>
      <c r="P55" s="27">
        <v>375</v>
      </c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>
        <v>14</v>
      </c>
      <c r="AH55" s="27">
        <v>4</v>
      </c>
    </row>
    <row r="56" spans="1:34" ht="15" customHeight="1">
      <c r="A56" s="28" t="s">
        <v>13</v>
      </c>
      <c r="B56" s="29">
        <v>471689</v>
      </c>
      <c r="C56" s="29">
        <v>567014</v>
      </c>
      <c r="D56" s="29">
        <v>656573</v>
      </c>
      <c r="E56" s="29">
        <v>739180</v>
      </c>
      <c r="F56" s="29">
        <v>784041</v>
      </c>
      <c r="G56" s="29">
        <v>798411</v>
      </c>
      <c r="H56" s="29">
        <v>808074</v>
      </c>
      <c r="I56" s="29">
        <v>826104</v>
      </c>
      <c r="J56" s="29">
        <v>790845</v>
      </c>
      <c r="K56" s="29">
        <v>727681</v>
      </c>
      <c r="L56" s="29">
        <v>674597</v>
      </c>
      <c r="M56" s="29">
        <v>645700</v>
      </c>
      <c r="N56" s="29">
        <v>618413</v>
      </c>
      <c r="O56" s="29">
        <v>594905</v>
      </c>
      <c r="P56" s="29">
        <v>578917</v>
      </c>
      <c r="Q56" s="29">
        <v>569188</v>
      </c>
      <c r="R56" s="29">
        <v>565052</v>
      </c>
      <c r="S56" s="29">
        <v>574797</v>
      </c>
      <c r="T56" s="29">
        <v>568787</v>
      </c>
      <c r="U56" s="29">
        <v>563122</v>
      </c>
      <c r="V56" s="29">
        <v>562950</v>
      </c>
      <c r="W56" s="29">
        <v>572642</v>
      </c>
      <c r="X56" s="29">
        <v>588333</v>
      </c>
      <c r="Y56" s="29">
        <v>605636</v>
      </c>
      <c r="Z56" s="29">
        <v>616496</v>
      </c>
      <c r="AA56" s="29">
        <v>625452</v>
      </c>
      <c r="AB56" s="29">
        <v>621550</v>
      </c>
      <c r="AC56" s="29">
        <v>609372</v>
      </c>
      <c r="AD56" s="29">
        <v>602698</v>
      </c>
      <c r="AE56" s="29">
        <v>595177</v>
      </c>
      <c r="AF56" s="29">
        <v>579951</v>
      </c>
      <c r="AG56" s="29">
        <v>571731</v>
      </c>
      <c r="AH56" s="29">
        <v>533466</v>
      </c>
    </row>
    <row r="57" spans="1:34" ht="15" customHeight="1">
      <c r="A57" s="125" t="s">
        <v>306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</row>
    <row r="58" spans="1:34" ht="15" customHeight="1">
      <c r="A58" s="125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</row>
    <row r="60" spans="1:34" ht="15" customHeight="1">
      <c r="A60" s="214" t="s">
        <v>135</v>
      </c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194"/>
    </row>
    <row r="61" spans="1:34" ht="24.95" customHeight="1">
      <c r="A61" s="213" t="s">
        <v>136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193"/>
    </row>
    <row r="62" spans="1:34" ht="15" customHeight="1">
      <c r="A62" s="229" t="s">
        <v>15</v>
      </c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29"/>
      <c r="AF62" s="229"/>
      <c r="AG62" s="229"/>
      <c r="AH62" s="197"/>
    </row>
    <row r="63" spans="1:34" ht="1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120"/>
      <c r="AH63" s="197"/>
    </row>
    <row r="64" spans="1:34" ht="21" customHeight="1">
      <c r="A64" s="113" t="s">
        <v>114</v>
      </c>
      <c r="B64" s="109" t="s">
        <v>115</v>
      </c>
      <c r="C64" s="109">
        <v>1991</v>
      </c>
      <c r="D64" s="109" t="s">
        <v>16</v>
      </c>
      <c r="E64" s="109" t="s">
        <v>17</v>
      </c>
      <c r="F64" s="109" t="s">
        <v>18</v>
      </c>
      <c r="G64" s="109" t="s">
        <v>19</v>
      </c>
      <c r="H64" s="109">
        <v>1996</v>
      </c>
      <c r="I64" s="109">
        <v>1997</v>
      </c>
      <c r="J64" s="109">
        <v>1998</v>
      </c>
      <c r="K64" s="109">
        <v>1999</v>
      </c>
      <c r="L64" s="109">
        <v>2000</v>
      </c>
      <c r="M64" s="109">
        <v>2001</v>
      </c>
      <c r="N64" s="109">
        <v>2002</v>
      </c>
      <c r="O64" s="109">
        <v>2003</v>
      </c>
      <c r="P64" s="109">
        <v>2004</v>
      </c>
      <c r="Q64" s="109">
        <v>2005</v>
      </c>
      <c r="R64" s="109">
        <v>2006</v>
      </c>
      <c r="S64" s="109">
        <v>2007</v>
      </c>
      <c r="T64" s="109">
        <v>2008</v>
      </c>
      <c r="U64" s="109">
        <v>2009</v>
      </c>
      <c r="V64" s="109">
        <v>2010</v>
      </c>
      <c r="W64" s="109">
        <v>2011</v>
      </c>
      <c r="X64" s="109">
        <v>2012</v>
      </c>
      <c r="Y64" s="109">
        <v>2013</v>
      </c>
      <c r="Z64" s="109">
        <v>2014</v>
      </c>
      <c r="AA64" s="109">
        <v>2015</v>
      </c>
      <c r="AB64" s="109">
        <v>2016</v>
      </c>
      <c r="AC64" s="109">
        <v>2017</v>
      </c>
      <c r="AD64" s="109">
        <v>2018</v>
      </c>
      <c r="AE64" s="109">
        <v>2019</v>
      </c>
      <c r="AF64" s="109">
        <v>2020</v>
      </c>
      <c r="AG64" s="119">
        <v>2021</v>
      </c>
      <c r="AH64" s="196">
        <v>2022</v>
      </c>
    </row>
    <row r="65" spans="1:34" ht="15" customHeight="1">
      <c r="A65" s="26" t="s">
        <v>116</v>
      </c>
      <c r="B65" s="27">
        <v>406392</v>
      </c>
      <c r="C65" s="27">
        <v>481386</v>
      </c>
      <c r="D65" s="27">
        <v>558647</v>
      </c>
      <c r="E65" s="27">
        <v>629270</v>
      </c>
      <c r="F65" s="27">
        <v>667179</v>
      </c>
      <c r="G65" s="27">
        <v>681647</v>
      </c>
      <c r="H65" s="27">
        <v>679488</v>
      </c>
      <c r="I65" s="27">
        <v>685526</v>
      </c>
      <c r="J65" s="27">
        <v>656885</v>
      </c>
      <c r="K65" s="27">
        <v>588264</v>
      </c>
      <c r="L65" s="27">
        <v>545279</v>
      </c>
      <c r="M65" s="27">
        <v>514935</v>
      </c>
      <c r="N65" s="27">
        <v>486759</v>
      </c>
      <c r="O65" s="27">
        <v>462898</v>
      </c>
      <c r="P65" s="27">
        <v>445272</v>
      </c>
      <c r="Q65" s="27">
        <v>434250</v>
      </c>
      <c r="R65" s="27">
        <v>427301</v>
      </c>
      <c r="S65" s="27">
        <v>432642</v>
      </c>
      <c r="T65" s="27">
        <v>424985</v>
      </c>
      <c r="U65" s="27">
        <v>416329</v>
      </c>
      <c r="V65" s="27">
        <v>413872</v>
      </c>
      <c r="W65" s="27">
        <v>419687</v>
      </c>
      <c r="X65" s="27">
        <v>431237</v>
      </c>
      <c r="Y65" s="27">
        <v>443091</v>
      </c>
      <c r="Z65" s="27">
        <v>449430</v>
      </c>
      <c r="AA65" s="27">
        <v>454971</v>
      </c>
      <c r="AB65" s="27">
        <v>448627</v>
      </c>
      <c r="AC65" s="27">
        <v>435478</v>
      </c>
      <c r="AD65" s="27">
        <v>427583</v>
      </c>
      <c r="AE65" s="27">
        <v>421060</v>
      </c>
      <c r="AF65" s="27">
        <v>402233</v>
      </c>
      <c r="AG65" s="27">
        <v>394436</v>
      </c>
      <c r="AH65" s="27">
        <v>366180</v>
      </c>
    </row>
    <row r="66" spans="1:34" ht="15" customHeight="1">
      <c r="A66" s="26" t="s">
        <v>117</v>
      </c>
      <c r="B66" s="27">
        <v>123049</v>
      </c>
      <c r="C66" s="27">
        <v>151768</v>
      </c>
      <c r="D66" s="27">
        <v>175252</v>
      </c>
      <c r="E66" s="27">
        <v>197323</v>
      </c>
      <c r="F66" s="27">
        <v>205989</v>
      </c>
      <c r="G66" s="27">
        <v>202631</v>
      </c>
      <c r="H66" s="27">
        <v>200025</v>
      </c>
      <c r="I66" s="27">
        <v>195693</v>
      </c>
      <c r="J66" s="27">
        <v>180366</v>
      </c>
      <c r="K66" s="27">
        <v>156736</v>
      </c>
      <c r="L66" s="27">
        <v>144195</v>
      </c>
      <c r="M66" s="27">
        <v>137150</v>
      </c>
      <c r="N66" s="27">
        <v>131467</v>
      </c>
      <c r="O66" s="27">
        <v>124868</v>
      </c>
      <c r="P66" s="27">
        <v>121115</v>
      </c>
      <c r="Q66" s="27">
        <v>120120</v>
      </c>
      <c r="R66" s="27">
        <v>119415</v>
      </c>
      <c r="S66" s="27">
        <v>122367</v>
      </c>
      <c r="T66" s="27">
        <v>121976</v>
      </c>
      <c r="U66" s="27">
        <v>124357</v>
      </c>
      <c r="V66" s="27">
        <v>126919</v>
      </c>
      <c r="W66" s="27">
        <v>130734</v>
      </c>
      <c r="X66" s="27">
        <v>134503</v>
      </c>
      <c r="Y66" s="27">
        <v>138753</v>
      </c>
      <c r="Z66" s="27">
        <v>139587</v>
      </c>
      <c r="AA66" s="27">
        <v>141082</v>
      </c>
      <c r="AB66" s="27">
        <v>138906</v>
      </c>
      <c r="AC66" s="27">
        <v>134640</v>
      </c>
      <c r="AD66" s="27">
        <v>131408</v>
      </c>
      <c r="AE66" s="27">
        <v>127778</v>
      </c>
      <c r="AF66" s="27">
        <v>126194</v>
      </c>
      <c r="AG66" s="27">
        <v>122558</v>
      </c>
      <c r="AH66" s="27">
        <v>113592</v>
      </c>
    </row>
    <row r="67" spans="1:34" ht="15" customHeight="1">
      <c r="A67" s="26" t="s">
        <v>118</v>
      </c>
      <c r="B67" s="27">
        <v>108950</v>
      </c>
      <c r="C67" s="27">
        <v>135063</v>
      </c>
      <c r="D67" s="27">
        <v>160825</v>
      </c>
      <c r="E67" s="27">
        <v>182114</v>
      </c>
      <c r="F67" s="27">
        <v>196045</v>
      </c>
      <c r="G67" s="27">
        <v>198105</v>
      </c>
      <c r="H67" s="27">
        <v>197665</v>
      </c>
      <c r="I67" s="27">
        <v>196092</v>
      </c>
      <c r="J67" s="27">
        <v>182302</v>
      </c>
      <c r="K67" s="27">
        <v>157645</v>
      </c>
      <c r="L67" s="27">
        <v>140105</v>
      </c>
      <c r="M67" s="27">
        <v>128175</v>
      </c>
      <c r="N67" s="27">
        <v>115960</v>
      </c>
      <c r="O67" s="27">
        <v>105838</v>
      </c>
      <c r="P67" s="27">
        <v>98444</v>
      </c>
      <c r="Q67" s="27">
        <v>92077</v>
      </c>
      <c r="R67" s="27">
        <v>87234</v>
      </c>
      <c r="S67" s="27">
        <v>84919</v>
      </c>
      <c r="T67" s="27">
        <v>80467</v>
      </c>
      <c r="U67" s="27">
        <v>77139</v>
      </c>
      <c r="V67" s="27">
        <v>75556</v>
      </c>
      <c r="W67" s="27">
        <v>74725</v>
      </c>
      <c r="X67" s="27">
        <v>74296</v>
      </c>
      <c r="Y67" s="27">
        <v>73930</v>
      </c>
      <c r="Z67" s="27">
        <v>72491</v>
      </c>
      <c r="AA67" s="27">
        <v>70292</v>
      </c>
      <c r="AB67" s="27">
        <v>68014</v>
      </c>
      <c r="AC67" s="27">
        <v>64508</v>
      </c>
      <c r="AD67" s="27">
        <v>61126.000000000007</v>
      </c>
      <c r="AE67" s="27">
        <v>57974</v>
      </c>
      <c r="AF67" s="27">
        <v>53676</v>
      </c>
      <c r="AG67" s="27">
        <v>49154</v>
      </c>
      <c r="AH67" s="27">
        <v>42485</v>
      </c>
    </row>
    <row r="68" spans="1:34" ht="15" customHeight="1">
      <c r="A68" s="26" t="s">
        <v>119</v>
      </c>
      <c r="B68" s="27">
        <v>67078</v>
      </c>
      <c r="C68" s="27">
        <v>84891</v>
      </c>
      <c r="D68" s="27">
        <v>98454</v>
      </c>
      <c r="E68" s="27">
        <v>112404</v>
      </c>
      <c r="F68" s="27">
        <v>119840</v>
      </c>
      <c r="G68" s="27">
        <v>123369</v>
      </c>
      <c r="H68" s="27">
        <v>126743</v>
      </c>
      <c r="I68" s="27">
        <v>131722</v>
      </c>
      <c r="J68" s="27">
        <v>127865</v>
      </c>
      <c r="K68" s="27">
        <v>117504</v>
      </c>
      <c r="L68" s="27">
        <v>111541</v>
      </c>
      <c r="M68" s="27">
        <v>108642</v>
      </c>
      <c r="N68" s="27">
        <v>105519</v>
      </c>
      <c r="O68" s="27">
        <v>102370</v>
      </c>
      <c r="P68" s="27">
        <v>99731</v>
      </c>
      <c r="Q68" s="27">
        <v>97759</v>
      </c>
      <c r="R68" s="27">
        <v>95583</v>
      </c>
      <c r="S68" s="27">
        <v>94984</v>
      </c>
      <c r="T68" s="27">
        <v>91589</v>
      </c>
      <c r="U68" s="27">
        <v>87928</v>
      </c>
      <c r="V68" s="27">
        <v>85694</v>
      </c>
      <c r="W68" s="27">
        <v>84569</v>
      </c>
      <c r="X68" s="27">
        <v>83127</v>
      </c>
      <c r="Y68" s="27">
        <v>82552</v>
      </c>
      <c r="Z68" s="27">
        <v>81140</v>
      </c>
      <c r="AA68" s="27">
        <v>80065</v>
      </c>
      <c r="AB68" s="27">
        <v>77565</v>
      </c>
      <c r="AC68" s="27">
        <v>74230</v>
      </c>
      <c r="AD68" s="27">
        <v>71954</v>
      </c>
      <c r="AE68" s="27">
        <v>69323</v>
      </c>
      <c r="AF68" s="27">
        <v>66512</v>
      </c>
      <c r="AG68" s="27">
        <v>63855</v>
      </c>
      <c r="AH68" s="27">
        <v>58104</v>
      </c>
    </row>
    <row r="69" spans="1:34" ht="15" customHeight="1">
      <c r="A69" s="26" t="s">
        <v>120</v>
      </c>
      <c r="B69" s="27">
        <v>35206</v>
      </c>
      <c r="C69" s="27">
        <v>44428</v>
      </c>
      <c r="D69" s="27">
        <v>53565</v>
      </c>
      <c r="E69" s="27">
        <v>60807</v>
      </c>
      <c r="F69" s="27">
        <v>65740</v>
      </c>
      <c r="G69" s="27">
        <v>70188</v>
      </c>
      <c r="H69" s="27">
        <v>73488</v>
      </c>
      <c r="I69" s="27">
        <v>78760</v>
      </c>
      <c r="J69" s="27">
        <v>77112</v>
      </c>
      <c r="K69" s="27">
        <v>71879</v>
      </c>
      <c r="L69" s="27">
        <v>68261</v>
      </c>
      <c r="M69" s="27">
        <v>65559</v>
      </c>
      <c r="N69" s="27">
        <v>63716</v>
      </c>
      <c r="O69" s="27">
        <v>62383</v>
      </c>
      <c r="P69" s="27">
        <v>61196</v>
      </c>
      <c r="Q69" s="27">
        <v>61464</v>
      </c>
      <c r="R69" s="27">
        <v>62639</v>
      </c>
      <c r="S69" s="27">
        <v>65523</v>
      </c>
      <c r="T69" s="27">
        <v>66353</v>
      </c>
      <c r="U69" s="27">
        <v>66825</v>
      </c>
      <c r="V69" s="27">
        <v>68116</v>
      </c>
      <c r="W69" s="27">
        <v>70663</v>
      </c>
      <c r="X69" s="27">
        <v>73479</v>
      </c>
      <c r="Y69" s="27">
        <v>75854</v>
      </c>
      <c r="Z69" s="27">
        <v>76760</v>
      </c>
      <c r="AA69" s="27">
        <v>76808</v>
      </c>
      <c r="AB69" s="27">
        <v>75482</v>
      </c>
      <c r="AC69" s="27">
        <v>73348</v>
      </c>
      <c r="AD69" s="27">
        <v>71798</v>
      </c>
      <c r="AE69" s="27">
        <v>69960</v>
      </c>
      <c r="AF69" s="27">
        <v>67198</v>
      </c>
      <c r="AG69" s="27">
        <v>65234</v>
      </c>
      <c r="AH69" s="27">
        <v>60947</v>
      </c>
    </row>
    <row r="70" spans="1:34" ht="15" customHeight="1">
      <c r="A70" s="26" t="s">
        <v>121</v>
      </c>
      <c r="B70" s="27">
        <v>15916</v>
      </c>
      <c r="C70" s="27">
        <v>18123</v>
      </c>
      <c r="D70" s="27">
        <v>20674</v>
      </c>
      <c r="E70" s="27">
        <v>22931</v>
      </c>
      <c r="F70" s="27">
        <v>24543</v>
      </c>
      <c r="G70" s="27">
        <v>25774</v>
      </c>
      <c r="H70" s="27">
        <v>26691</v>
      </c>
      <c r="I70" s="27">
        <v>28369</v>
      </c>
      <c r="J70" s="27">
        <v>28295</v>
      </c>
      <c r="K70" s="27">
        <v>27380</v>
      </c>
      <c r="L70" s="27">
        <v>26711</v>
      </c>
      <c r="M70" s="27">
        <v>26141</v>
      </c>
      <c r="N70" s="27">
        <v>25965</v>
      </c>
      <c r="O70" s="27">
        <v>25667</v>
      </c>
      <c r="P70" s="27">
        <v>25710</v>
      </c>
      <c r="Q70" s="27">
        <v>26110</v>
      </c>
      <c r="R70" s="27">
        <v>26817</v>
      </c>
      <c r="S70" s="27">
        <v>28253</v>
      </c>
      <c r="T70" s="27">
        <v>29179</v>
      </c>
      <c r="U70" s="27">
        <v>29775</v>
      </c>
      <c r="V70" s="27">
        <v>30854</v>
      </c>
      <c r="W70" s="27">
        <v>32115</v>
      </c>
      <c r="X70" s="27">
        <v>34247</v>
      </c>
      <c r="Y70" s="27">
        <v>36454</v>
      </c>
      <c r="Z70" s="27">
        <v>38257</v>
      </c>
      <c r="AA70" s="27">
        <v>39967</v>
      </c>
      <c r="AB70" s="27">
        <v>41729</v>
      </c>
      <c r="AC70" s="27">
        <v>43549</v>
      </c>
      <c r="AD70" s="27">
        <v>44845</v>
      </c>
      <c r="AE70" s="27">
        <v>46029</v>
      </c>
      <c r="AF70" s="27">
        <v>47130</v>
      </c>
      <c r="AG70" s="27">
        <v>48680</v>
      </c>
      <c r="AH70" s="27">
        <v>48690</v>
      </c>
    </row>
    <row r="71" spans="1:34" ht="15" customHeight="1">
      <c r="A71" s="26" t="s">
        <v>122</v>
      </c>
      <c r="B71" s="27">
        <v>16766</v>
      </c>
      <c r="C71" s="27">
        <v>6825</v>
      </c>
      <c r="D71" s="27">
        <v>7276</v>
      </c>
      <c r="E71" s="27">
        <v>8152</v>
      </c>
      <c r="F71" s="27">
        <v>8389</v>
      </c>
      <c r="G71" s="27">
        <v>8810</v>
      </c>
      <c r="H71" s="27">
        <v>9157</v>
      </c>
      <c r="I71" s="27">
        <v>9646</v>
      </c>
      <c r="J71" s="27">
        <v>10132</v>
      </c>
      <c r="K71" s="27">
        <v>10332</v>
      </c>
      <c r="L71" s="27">
        <v>10449</v>
      </c>
      <c r="M71" s="27">
        <v>10299</v>
      </c>
      <c r="N71" s="27">
        <v>10163</v>
      </c>
      <c r="O71" s="27">
        <v>10062</v>
      </c>
      <c r="P71" s="27">
        <v>9799</v>
      </c>
      <c r="Q71" s="27">
        <v>9771</v>
      </c>
      <c r="R71" s="27">
        <v>9666</v>
      </c>
      <c r="S71" s="27">
        <v>9762</v>
      </c>
      <c r="T71" s="27">
        <v>9909</v>
      </c>
      <c r="U71" s="27">
        <v>10114</v>
      </c>
      <c r="V71" s="27">
        <v>10304</v>
      </c>
      <c r="W71" s="27">
        <v>10778</v>
      </c>
      <c r="X71" s="27">
        <v>11493</v>
      </c>
      <c r="Y71" s="27">
        <v>12148</v>
      </c>
      <c r="Z71" s="27">
        <v>13065</v>
      </c>
      <c r="AA71" s="27">
        <v>13961</v>
      </c>
      <c r="AB71" s="27">
        <v>14826</v>
      </c>
      <c r="AC71" s="27">
        <v>15813</v>
      </c>
      <c r="AD71" s="27">
        <v>16823</v>
      </c>
      <c r="AE71" s="27">
        <v>17806</v>
      </c>
      <c r="AF71" s="27">
        <v>18672</v>
      </c>
      <c r="AG71" s="27">
        <v>19524</v>
      </c>
      <c r="AH71" s="27">
        <v>20222</v>
      </c>
    </row>
    <row r="72" spans="1:34" ht="15" customHeight="1">
      <c r="A72" s="26" t="s">
        <v>123</v>
      </c>
      <c r="B72" s="27"/>
      <c r="C72" s="27">
        <v>1858</v>
      </c>
      <c r="D72" s="27">
        <v>1850</v>
      </c>
      <c r="E72" s="27">
        <v>2041</v>
      </c>
      <c r="F72" s="27">
        <v>2115</v>
      </c>
      <c r="G72" s="27">
        <v>2145</v>
      </c>
      <c r="H72" s="27">
        <v>2128</v>
      </c>
      <c r="I72" s="27">
        <v>2128</v>
      </c>
      <c r="J72" s="27">
        <v>2132</v>
      </c>
      <c r="K72" s="27">
        <v>2107</v>
      </c>
      <c r="L72" s="27">
        <v>2084</v>
      </c>
      <c r="M72" s="27">
        <v>2057</v>
      </c>
      <c r="N72" s="27">
        <v>2025</v>
      </c>
      <c r="O72" s="27">
        <v>2014</v>
      </c>
      <c r="P72" s="27">
        <v>2062</v>
      </c>
      <c r="Q72" s="27">
        <v>2086</v>
      </c>
      <c r="R72" s="27">
        <v>2152</v>
      </c>
      <c r="S72" s="27">
        <v>2249</v>
      </c>
      <c r="T72" s="27">
        <v>2390</v>
      </c>
      <c r="U72" s="27">
        <v>2490</v>
      </c>
      <c r="V72" s="27">
        <v>2538</v>
      </c>
      <c r="W72" s="27">
        <v>2574</v>
      </c>
      <c r="X72" s="27">
        <v>2629</v>
      </c>
      <c r="Y72" s="27">
        <v>2682</v>
      </c>
      <c r="Z72" s="27">
        <v>2705</v>
      </c>
      <c r="AA72" s="27">
        <v>2720</v>
      </c>
      <c r="AB72" s="27">
        <v>2805</v>
      </c>
      <c r="AC72" s="27">
        <v>2888</v>
      </c>
      <c r="AD72" s="27">
        <v>3003</v>
      </c>
      <c r="AE72" s="27">
        <v>3146</v>
      </c>
      <c r="AF72" s="27">
        <v>3367</v>
      </c>
      <c r="AG72" s="27">
        <v>3542</v>
      </c>
      <c r="AH72" s="27">
        <v>3761</v>
      </c>
    </row>
    <row r="73" spans="1:34" ht="15" customHeight="1">
      <c r="A73" s="26" t="s">
        <v>124</v>
      </c>
      <c r="B73" s="27"/>
      <c r="C73" s="27">
        <v>3975</v>
      </c>
      <c r="D73" s="27">
        <v>2799</v>
      </c>
      <c r="E73" s="27">
        <v>2604</v>
      </c>
      <c r="F73" s="27">
        <v>3242</v>
      </c>
      <c r="G73" s="27">
        <v>3344</v>
      </c>
      <c r="H73" s="27">
        <v>3395</v>
      </c>
      <c r="I73" s="27">
        <v>2886</v>
      </c>
      <c r="J73" s="27">
        <v>2883</v>
      </c>
      <c r="K73" s="27">
        <v>1838</v>
      </c>
      <c r="L73" s="27">
        <v>1894</v>
      </c>
      <c r="M73" s="27">
        <v>1768</v>
      </c>
      <c r="N73" s="27">
        <v>1772</v>
      </c>
      <c r="O73" s="27">
        <v>1735</v>
      </c>
      <c r="P73" s="27">
        <v>1651</v>
      </c>
      <c r="Q73" s="27">
        <v>1655</v>
      </c>
      <c r="R73" s="27">
        <v>1718</v>
      </c>
      <c r="S73" s="27">
        <v>1720</v>
      </c>
      <c r="T73" s="27">
        <v>1746</v>
      </c>
      <c r="U73" s="27">
        <v>1819</v>
      </c>
      <c r="V73" s="27">
        <v>1789</v>
      </c>
      <c r="W73" s="27">
        <v>1879</v>
      </c>
      <c r="X73" s="27">
        <v>1962</v>
      </c>
      <c r="Y73" s="27">
        <v>2080</v>
      </c>
      <c r="Z73" s="27">
        <v>2133</v>
      </c>
      <c r="AA73" s="27">
        <v>2234</v>
      </c>
      <c r="AB73" s="27">
        <v>2261</v>
      </c>
      <c r="AC73" s="27">
        <v>2337</v>
      </c>
      <c r="AD73" s="27">
        <v>2384</v>
      </c>
      <c r="AE73" s="27">
        <v>2370</v>
      </c>
      <c r="AF73" s="27">
        <v>2378</v>
      </c>
      <c r="AG73" s="27">
        <v>2466</v>
      </c>
      <c r="AH73" s="27">
        <v>2419</v>
      </c>
    </row>
    <row r="74" spans="1:34" ht="15" customHeight="1">
      <c r="A74" s="26" t="s">
        <v>187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>
        <v>943</v>
      </c>
      <c r="N74" s="27">
        <v>335</v>
      </c>
      <c r="O74" s="27">
        <v>188</v>
      </c>
      <c r="P74" s="27">
        <v>615</v>
      </c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>
        <v>3</v>
      </c>
      <c r="AH74" s="27">
        <v>2</v>
      </c>
    </row>
    <row r="75" spans="1:34" ht="15" customHeight="1">
      <c r="A75" s="28" t="s">
        <v>13</v>
      </c>
      <c r="B75" s="29">
        <v>773357</v>
      </c>
      <c r="C75" s="29">
        <v>928317</v>
      </c>
      <c r="D75" s="29">
        <v>1079342</v>
      </c>
      <c r="E75" s="29">
        <v>1217646</v>
      </c>
      <c r="F75" s="29">
        <v>1293082</v>
      </c>
      <c r="G75" s="29">
        <v>1316013</v>
      </c>
      <c r="H75" s="29">
        <v>1318780</v>
      </c>
      <c r="I75" s="29">
        <v>1330822</v>
      </c>
      <c r="J75" s="29">
        <v>1267972</v>
      </c>
      <c r="K75" s="29">
        <v>1133685</v>
      </c>
      <c r="L75" s="29">
        <v>1050519</v>
      </c>
      <c r="M75" s="29">
        <v>995669</v>
      </c>
      <c r="N75" s="29">
        <v>943681</v>
      </c>
      <c r="O75" s="29">
        <v>898023</v>
      </c>
      <c r="P75" s="29">
        <v>865595</v>
      </c>
      <c r="Q75" s="29">
        <v>845292</v>
      </c>
      <c r="R75" s="29">
        <v>832525</v>
      </c>
      <c r="S75" s="29">
        <v>842419</v>
      </c>
      <c r="T75" s="29">
        <v>828594</v>
      </c>
      <c r="U75" s="29">
        <v>816776</v>
      </c>
      <c r="V75" s="29">
        <v>815642</v>
      </c>
      <c r="W75" s="29">
        <v>827724</v>
      </c>
      <c r="X75" s="29">
        <v>846973</v>
      </c>
      <c r="Y75" s="29">
        <v>867544</v>
      </c>
      <c r="Z75" s="29">
        <v>875568</v>
      </c>
      <c r="AA75" s="29">
        <v>882100</v>
      </c>
      <c r="AB75" s="29">
        <v>870215</v>
      </c>
      <c r="AC75" s="29">
        <v>846791</v>
      </c>
      <c r="AD75" s="29">
        <v>830924</v>
      </c>
      <c r="AE75" s="29">
        <v>815446</v>
      </c>
      <c r="AF75" s="29">
        <v>787360</v>
      </c>
      <c r="AG75" s="29">
        <v>769452</v>
      </c>
      <c r="AH75" s="29">
        <v>716402</v>
      </c>
    </row>
    <row r="76" spans="1:34" ht="15" customHeight="1">
      <c r="A76" s="125" t="s">
        <v>306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</row>
    <row r="80" spans="1:34" ht="15" customHeight="1">
      <c r="A80" s="214" t="s">
        <v>137</v>
      </c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  <c r="AG80" s="214"/>
      <c r="AH80" s="194"/>
    </row>
    <row r="81" spans="1:34" ht="24.95" customHeight="1">
      <c r="A81" s="213" t="s">
        <v>138</v>
      </c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193"/>
    </row>
    <row r="82" spans="1:34" ht="15" customHeight="1">
      <c r="A82" s="229" t="s">
        <v>15</v>
      </c>
      <c r="B82" s="229"/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  <c r="AC82" s="229"/>
      <c r="AD82" s="229"/>
      <c r="AE82" s="229"/>
      <c r="AF82" s="229"/>
      <c r="AG82" s="229"/>
      <c r="AH82" s="197"/>
    </row>
    <row r="83" spans="1:34" ht="1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120"/>
      <c r="AH83" s="197"/>
    </row>
    <row r="84" spans="1:34" ht="21" customHeight="1">
      <c r="A84" s="113" t="s">
        <v>114</v>
      </c>
      <c r="B84" s="109" t="s">
        <v>115</v>
      </c>
      <c r="C84" s="109">
        <v>1991</v>
      </c>
      <c r="D84" s="109" t="s">
        <v>16</v>
      </c>
      <c r="E84" s="109" t="s">
        <v>17</v>
      </c>
      <c r="F84" s="109" t="s">
        <v>18</v>
      </c>
      <c r="G84" s="109" t="s">
        <v>19</v>
      </c>
      <c r="H84" s="109">
        <v>1996</v>
      </c>
      <c r="I84" s="109">
        <v>1997</v>
      </c>
      <c r="J84" s="109">
        <v>1998</v>
      </c>
      <c r="K84" s="109">
        <v>1999</v>
      </c>
      <c r="L84" s="109">
        <v>2000</v>
      </c>
      <c r="M84" s="109">
        <v>2001</v>
      </c>
      <c r="N84" s="109">
        <v>2002</v>
      </c>
      <c r="O84" s="109">
        <v>2003</v>
      </c>
      <c r="P84" s="109">
        <v>2004</v>
      </c>
      <c r="Q84" s="109">
        <v>2005</v>
      </c>
      <c r="R84" s="109">
        <v>2006</v>
      </c>
      <c r="S84" s="109">
        <v>2007</v>
      </c>
      <c r="T84" s="109">
        <v>2008</v>
      </c>
      <c r="U84" s="109">
        <v>2009</v>
      </c>
      <c r="V84" s="109">
        <v>2010</v>
      </c>
      <c r="W84" s="109">
        <v>2011</v>
      </c>
      <c r="X84" s="109">
        <v>2012</v>
      </c>
      <c r="Y84" s="109">
        <v>2013</v>
      </c>
      <c r="Z84" s="109">
        <v>2014</v>
      </c>
      <c r="AA84" s="109">
        <v>2015</v>
      </c>
      <c r="AB84" s="109">
        <v>2016</v>
      </c>
      <c r="AC84" s="109">
        <v>2017</v>
      </c>
      <c r="AD84" s="109">
        <v>2018</v>
      </c>
      <c r="AE84" s="109">
        <v>2019</v>
      </c>
      <c r="AF84" s="109">
        <v>2020</v>
      </c>
      <c r="AG84" s="119">
        <v>2021</v>
      </c>
      <c r="AH84" s="196">
        <v>2022</v>
      </c>
    </row>
    <row r="85" spans="1:34" ht="15" customHeight="1">
      <c r="A85" s="26" t="s">
        <v>116</v>
      </c>
      <c r="B85" s="27">
        <v>434219</v>
      </c>
      <c r="C85" s="27">
        <v>515108</v>
      </c>
      <c r="D85" s="27">
        <v>606701</v>
      </c>
      <c r="E85" s="27">
        <v>675424</v>
      </c>
      <c r="F85" s="27">
        <v>716956</v>
      </c>
      <c r="G85" s="27">
        <v>723401</v>
      </c>
      <c r="H85" s="27">
        <v>724836</v>
      </c>
      <c r="I85" s="27">
        <v>733194</v>
      </c>
      <c r="J85" s="27">
        <v>697871</v>
      </c>
      <c r="K85" s="27">
        <v>632318</v>
      </c>
      <c r="L85" s="27">
        <v>576224</v>
      </c>
      <c r="M85" s="27">
        <v>543911</v>
      </c>
      <c r="N85" s="27">
        <v>515711</v>
      </c>
      <c r="O85" s="27">
        <v>491423</v>
      </c>
      <c r="P85" s="27">
        <v>474838</v>
      </c>
      <c r="Q85" s="27">
        <v>463255</v>
      </c>
      <c r="R85" s="27">
        <v>458177</v>
      </c>
      <c r="S85" s="27">
        <v>464721</v>
      </c>
      <c r="T85" s="27">
        <v>456274</v>
      </c>
      <c r="U85" s="27">
        <v>444715</v>
      </c>
      <c r="V85" s="27">
        <v>440668</v>
      </c>
      <c r="W85" s="27">
        <v>447090</v>
      </c>
      <c r="X85" s="27">
        <v>459608</v>
      </c>
      <c r="Y85" s="27">
        <v>472167</v>
      </c>
      <c r="Z85" s="27">
        <v>478498</v>
      </c>
      <c r="AA85" s="27">
        <v>483194</v>
      </c>
      <c r="AB85" s="27">
        <v>475409</v>
      </c>
      <c r="AC85" s="27">
        <v>460893</v>
      </c>
      <c r="AD85" s="27">
        <v>452437</v>
      </c>
      <c r="AE85" s="27">
        <v>445292</v>
      </c>
      <c r="AF85" s="27">
        <v>424575</v>
      </c>
      <c r="AG85" s="27">
        <v>416313</v>
      </c>
      <c r="AH85" s="27">
        <v>386591</v>
      </c>
    </row>
    <row r="86" spans="1:34" ht="15" customHeight="1">
      <c r="A86" s="26" t="s">
        <v>117</v>
      </c>
      <c r="B86" s="27">
        <v>222569</v>
      </c>
      <c r="C86" s="27">
        <v>279705</v>
      </c>
      <c r="D86" s="27">
        <v>332129</v>
      </c>
      <c r="E86" s="27">
        <v>397851</v>
      </c>
      <c r="F86" s="27">
        <v>422126</v>
      </c>
      <c r="G86" s="27">
        <v>431341</v>
      </c>
      <c r="H86" s="27">
        <v>428070</v>
      </c>
      <c r="I86" s="27">
        <v>428121</v>
      </c>
      <c r="J86" s="27">
        <v>387426</v>
      </c>
      <c r="K86" s="27">
        <v>323433</v>
      </c>
      <c r="L86" s="27">
        <v>289121</v>
      </c>
      <c r="M86" s="27">
        <v>266260</v>
      </c>
      <c r="N86" s="27">
        <v>258033</v>
      </c>
      <c r="O86" s="27">
        <v>246743</v>
      </c>
      <c r="P86" s="27">
        <v>249012</v>
      </c>
      <c r="Q86" s="27">
        <v>253470</v>
      </c>
      <c r="R86" s="27">
        <v>262785</v>
      </c>
      <c r="S86" s="27">
        <v>278778</v>
      </c>
      <c r="T86" s="27">
        <v>282086</v>
      </c>
      <c r="U86" s="27">
        <v>282737</v>
      </c>
      <c r="V86" s="27">
        <v>291324</v>
      </c>
      <c r="W86" s="27">
        <v>306109</v>
      </c>
      <c r="X86" s="27">
        <v>327370</v>
      </c>
      <c r="Y86" s="27">
        <v>349220</v>
      </c>
      <c r="Z86" s="27">
        <v>361906</v>
      </c>
      <c r="AA86" s="27">
        <v>373464</v>
      </c>
      <c r="AB86" s="27">
        <v>368503</v>
      </c>
      <c r="AC86" s="27">
        <v>349792</v>
      </c>
      <c r="AD86" s="27">
        <v>337068</v>
      </c>
      <c r="AE86" s="27">
        <v>326829</v>
      </c>
      <c r="AF86" s="27">
        <v>288887</v>
      </c>
      <c r="AG86" s="27">
        <v>263744</v>
      </c>
      <c r="AH86" s="27">
        <v>227867</v>
      </c>
    </row>
    <row r="87" spans="1:34" ht="15" customHeight="1">
      <c r="A87" s="26" t="s">
        <v>118</v>
      </c>
      <c r="B87" s="27">
        <v>189898</v>
      </c>
      <c r="C87" s="27">
        <v>243222</v>
      </c>
      <c r="D87" s="27">
        <v>287171</v>
      </c>
      <c r="E87" s="27">
        <v>335413</v>
      </c>
      <c r="F87" s="27">
        <v>365091</v>
      </c>
      <c r="G87" s="27">
        <v>379611</v>
      </c>
      <c r="H87" s="27">
        <v>387398</v>
      </c>
      <c r="I87" s="27">
        <v>395255</v>
      </c>
      <c r="J87" s="27">
        <v>367946</v>
      </c>
      <c r="K87" s="27">
        <v>327619</v>
      </c>
      <c r="L87" s="27">
        <v>301851</v>
      </c>
      <c r="M87" s="27">
        <v>285078</v>
      </c>
      <c r="N87" s="27">
        <v>274891</v>
      </c>
      <c r="O87" s="27">
        <v>265249</v>
      </c>
      <c r="P87" s="27">
        <v>260434</v>
      </c>
      <c r="Q87" s="27">
        <v>259409</v>
      </c>
      <c r="R87" s="27">
        <v>264370</v>
      </c>
      <c r="S87" s="27">
        <v>276357</v>
      </c>
      <c r="T87" s="27">
        <v>278992</v>
      </c>
      <c r="U87" s="27">
        <v>279876</v>
      </c>
      <c r="V87" s="27">
        <v>290699</v>
      </c>
      <c r="W87" s="27">
        <v>307061</v>
      </c>
      <c r="X87" s="27">
        <v>328862</v>
      </c>
      <c r="Y87" s="27">
        <v>348171</v>
      </c>
      <c r="Z87" s="27">
        <v>363300</v>
      </c>
      <c r="AA87" s="27">
        <v>377485</v>
      </c>
      <c r="AB87" s="27">
        <v>384525</v>
      </c>
      <c r="AC87" s="27">
        <v>388643</v>
      </c>
      <c r="AD87" s="27">
        <v>400833</v>
      </c>
      <c r="AE87" s="27">
        <v>419439</v>
      </c>
      <c r="AF87" s="27">
        <v>410768</v>
      </c>
      <c r="AG87" s="27">
        <v>404587</v>
      </c>
      <c r="AH87" s="27">
        <v>374887</v>
      </c>
    </row>
    <row r="88" spans="1:34" ht="15" customHeight="1">
      <c r="A88" s="26" t="s">
        <v>119</v>
      </c>
      <c r="B88" s="27">
        <v>115530</v>
      </c>
      <c r="C88" s="27">
        <v>147449</v>
      </c>
      <c r="D88" s="27">
        <v>169986</v>
      </c>
      <c r="E88" s="27">
        <v>196739</v>
      </c>
      <c r="F88" s="27">
        <v>209847</v>
      </c>
      <c r="G88" s="27">
        <v>219506</v>
      </c>
      <c r="H88" s="27">
        <v>229165</v>
      </c>
      <c r="I88" s="27">
        <v>239465</v>
      </c>
      <c r="J88" s="27">
        <v>231799</v>
      </c>
      <c r="K88" s="27">
        <v>217036</v>
      </c>
      <c r="L88" s="27">
        <v>208113</v>
      </c>
      <c r="M88" s="27">
        <v>203645</v>
      </c>
      <c r="N88" s="27">
        <v>202975</v>
      </c>
      <c r="O88" s="27">
        <v>201963</v>
      </c>
      <c r="P88" s="27">
        <v>203592</v>
      </c>
      <c r="Q88" s="27">
        <v>206041</v>
      </c>
      <c r="R88" s="27">
        <v>209819</v>
      </c>
      <c r="S88" s="27">
        <v>217453</v>
      </c>
      <c r="T88" s="27">
        <v>218818</v>
      </c>
      <c r="U88" s="27">
        <v>219550</v>
      </c>
      <c r="V88" s="27">
        <v>225335</v>
      </c>
      <c r="W88" s="27">
        <v>235144</v>
      </c>
      <c r="X88" s="27">
        <v>247462</v>
      </c>
      <c r="Y88" s="27">
        <v>260939</v>
      </c>
      <c r="Z88" s="27">
        <v>271633</v>
      </c>
      <c r="AA88" s="27">
        <v>282362</v>
      </c>
      <c r="AB88" s="27">
        <v>287072</v>
      </c>
      <c r="AC88" s="27">
        <v>288299</v>
      </c>
      <c r="AD88" s="27">
        <v>294212</v>
      </c>
      <c r="AE88" s="27">
        <v>303505</v>
      </c>
      <c r="AF88" s="27">
        <v>302383</v>
      </c>
      <c r="AG88" s="27">
        <v>306935</v>
      </c>
      <c r="AH88" s="27">
        <v>297541</v>
      </c>
    </row>
    <row r="89" spans="1:34" ht="15" customHeight="1">
      <c r="A89" s="26" t="s">
        <v>120</v>
      </c>
      <c r="B89" s="27">
        <v>58407</v>
      </c>
      <c r="C89" s="27">
        <v>74949</v>
      </c>
      <c r="D89" s="27">
        <v>88630</v>
      </c>
      <c r="E89" s="27">
        <v>105475</v>
      </c>
      <c r="F89" s="27">
        <v>115030</v>
      </c>
      <c r="G89" s="27">
        <v>122272</v>
      </c>
      <c r="H89" s="27">
        <v>130445</v>
      </c>
      <c r="I89" s="27">
        <v>137683</v>
      </c>
      <c r="J89" s="27">
        <v>135291</v>
      </c>
      <c r="K89" s="27">
        <v>129228</v>
      </c>
      <c r="L89" s="27">
        <v>124965</v>
      </c>
      <c r="M89" s="27">
        <v>123568</v>
      </c>
      <c r="N89" s="27">
        <v>122961</v>
      </c>
      <c r="O89" s="27">
        <v>123022</v>
      </c>
      <c r="P89" s="27">
        <v>123148</v>
      </c>
      <c r="Q89" s="27">
        <v>125169</v>
      </c>
      <c r="R89" s="27">
        <v>129377</v>
      </c>
      <c r="S89" s="27">
        <v>136616</v>
      </c>
      <c r="T89" s="27">
        <v>140372</v>
      </c>
      <c r="U89" s="27">
        <v>143265</v>
      </c>
      <c r="V89" s="27">
        <v>149005</v>
      </c>
      <c r="W89" s="27">
        <v>156374</v>
      </c>
      <c r="X89" s="27">
        <v>166526</v>
      </c>
      <c r="Y89" s="27">
        <v>176634</v>
      </c>
      <c r="Z89" s="27">
        <v>185794</v>
      </c>
      <c r="AA89" s="27">
        <v>194517</v>
      </c>
      <c r="AB89" s="27">
        <v>198873</v>
      </c>
      <c r="AC89" s="27">
        <v>200818</v>
      </c>
      <c r="AD89" s="27">
        <v>204103</v>
      </c>
      <c r="AE89" s="27">
        <v>207951</v>
      </c>
      <c r="AF89" s="27">
        <v>206348</v>
      </c>
      <c r="AG89" s="27">
        <v>208829</v>
      </c>
      <c r="AH89" s="27">
        <v>203841</v>
      </c>
    </row>
    <row r="90" spans="1:34" ht="15" customHeight="1">
      <c r="A90" s="26" t="s">
        <v>121</v>
      </c>
      <c r="B90" s="27">
        <v>22526</v>
      </c>
      <c r="C90" s="27">
        <v>27107</v>
      </c>
      <c r="D90" s="27">
        <v>31751</v>
      </c>
      <c r="E90" s="27">
        <v>38086</v>
      </c>
      <c r="F90" s="27">
        <v>41485</v>
      </c>
      <c r="G90" s="27">
        <v>43556</v>
      </c>
      <c r="H90" s="27">
        <v>48086</v>
      </c>
      <c r="I90" s="27">
        <v>51296</v>
      </c>
      <c r="J90" s="27">
        <v>50848</v>
      </c>
      <c r="K90" s="27">
        <v>49990</v>
      </c>
      <c r="L90" s="27">
        <v>49617</v>
      </c>
      <c r="M90" s="27">
        <v>49464</v>
      </c>
      <c r="N90" s="27">
        <v>50194</v>
      </c>
      <c r="O90" s="27">
        <v>51280</v>
      </c>
      <c r="P90" s="27">
        <v>52416</v>
      </c>
      <c r="Q90" s="27">
        <v>54426</v>
      </c>
      <c r="R90" s="27">
        <v>57274</v>
      </c>
      <c r="S90" s="27">
        <v>61683</v>
      </c>
      <c r="T90" s="27">
        <v>65156</v>
      </c>
      <c r="U90" s="27">
        <v>68237</v>
      </c>
      <c r="V90" s="27">
        <v>72009</v>
      </c>
      <c r="W90" s="27">
        <v>76338</v>
      </c>
      <c r="X90" s="27">
        <v>81008</v>
      </c>
      <c r="Y90" s="27">
        <v>86313</v>
      </c>
      <c r="Z90" s="27">
        <v>90880</v>
      </c>
      <c r="AA90" s="27">
        <v>95738</v>
      </c>
      <c r="AB90" s="27">
        <v>100305</v>
      </c>
      <c r="AC90" s="27">
        <v>104957</v>
      </c>
      <c r="AD90" s="27">
        <v>109155</v>
      </c>
      <c r="AE90" s="27">
        <v>113000</v>
      </c>
      <c r="AF90" s="27">
        <v>115895</v>
      </c>
      <c r="AG90" s="27">
        <v>119753</v>
      </c>
      <c r="AH90" s="27">
        <v>121005</v>
      </c>
    </row>
    <row r="91" spans="1:34" ht="15" customHeight="1">
      <c r="A91" s="26" t="s">
        <v>122</v>
      </c>
      <c r="B91" s="27">
        <v>17249</v>
      </c>
      <c r="C91" s="27">
        <v>5687</v>
      </c>
      <c r="D91" s="27">
        <v>6564</v>
      </c>
      <c r="E91" s="27">
        <v>8089</v>
      </c>
      <c r="F91" s="27">
        <v>8784</v>
      </c>
      <c r="G91" s="27">
        <v>9517</v>
      </c>
      <c r="H91" s="27">
        <v>11025</v>
      </c>
      <c r="I91" s="27">
        <v>12378</v>
      </c>
      <c r="J91" s="27">
        <v>13232</v>
      </c>
      <c r="K91" s="27">
        <v>14130</v>
      </c>
      <c r="L91" s="27">
        <v>15225</v>
      </c>
      <c r="M91" s="27">
        <v>16093</v>
      </c>
      <c r="N91" s="27">
        <v>16773</v>
      </c>
      <c r="O91" s="27">
        <v>17317</v>
      </c>
      <c r="P91" s="27">
        <v>17630</v>
      </c>
      <c r="Q91" s="27">
        <v>17968</v>
      </c>
      <c r="R91" s="27">
        <v>18289</v>
      </c>
      <c r="S91" s="27">
        <v>19096</v>
      </c>
      <c r="T91" s="27">
        <v>19665</v>
      </c>
      <c r="U91" s="27">
        <v>20485</v>
      </c>
      <c r="V91" s="27">
        <v>21677</v>
      </c>
      <c r="W91" s="27">
        <v>23180</v>
      </c>
      <c r="X91" s="27">
        <v>24933</v>
      </c>
      <c r="Y91" s="27">
        <v>27077</v>
      </c>
      <c r="Z91" s="27">
        <v>29589</v>
      </c>
      <c r="AA91" s="27">
        <v>32225</v>
      </c>
      <c r="AB91" s="27">
        <v>35113</v>
      </c>
      <c r="AC91" s="27">
        <v>38020</v>
      </c>
      <c r="AD91" s="27">
        <v>41286</v>
      </c>
      <c r="AE91" s="27">
        <v>44211</v>
      </c>
      <c r="AF91" s="27">
        <v>46761</v>
      </c>
      <c r="AG91" s="27">
        <v>49445</v>
      </c>
      <c r="AH91" s="27">
        <v>51459</v>
      </c>
    </row>
    <row r="92" spans="1:34" ht="15" customHeight="1">
      <c r="A92" s="26" t="s">
        <v>123</v>
      </c>
      <c r="B92" s="27">
        <v>0</v>
      </c>
      <c r="C92" s="27">
        <v>1217</v>
      </c>
      <c r="D92" s="27">
        <v>1223</v>
      </c>
      <c r="E92" s="27">
        <v>1405</v>
      </c>
      <c r="F92" s="27">
        <v>1501</v>
      </c>
      <c r="G92" s="27">
        <v>1575</v>
      </c>
      <c r="H92" s="27">
        <v>1672</v>
      </c>
      <c r="I92" s="27">
        <v>1714</v>
      </c>
      <c r="J92" s="27">
        <v>1748</v>
      </c>
      <c r="K92" s="27">
        <v>1853</v>
      </c>
      <c r="L92" s="27">
        <v>1994</v>
      </c>
      <c r="M92" s="27">
        <v>2164</v>
      </c>
      <c r="N92" s="27">
        <v>2402</v>
      </c>
      <c r="O92" s="27">
        <v>2543</v>
      </c>
      <c r="P92" s="27">
        <v>2791</v>
      </c>
      <c r="Q92" s="27">
        <v>3083</v>
      </c>
      <c r="R92" s="27">
        <v>3416</v>
      </c>
      <c r="S92" s="27">
        <v>3731</v>
      </c>
      <c r="T92" s="27">
        <v>4165</v>
      </c>
      <c r="U92" s="27">
        <v>4491</v>
      </c>
      <c r="V92" s="27">
        <v>4878</v>
      </c>
      <c r="W92" s="27">
        <v>5348</v>
      </c>
      <c r="X92" s="27">
        <v>5644</v>
      </c>
      <c r="Y92" s="27">
        <v>5897</v>
      </c>
      <c r="Z92" s="27">
        <v>6142</v>
      </c>
      <c r="AA92" s="27">
        <v>6380</v>
      </c>
      <c r="AB92" s="27">
        <v>6679</v>
      </c>
      <c r="AC92" s="27">
        <v>7023</v>
      </c>
      <c r="AD92" s="27">
        <v>7505.9999999999991</v>
      </c>
      <c r="AE92" s="27">
        <v>7978</v>
      </c>
      <c r="AF92" s="27">
        <v>8667</v>
      </c>
      <c r="AG92" s="27">
        <v>9450</v>
      </c>
      <c r="AH92" s="27">
        <v>10271</v>
      </c>
    </row>
    <row r="93" spans="1:34" ht="15" customHeight="1">
      <c r="A93" s="26" t="s">
        <v>124</v>
      </c>
      <c r="B93" s="27">
        <v>0</v>
      </c>
      <c r="C93" s="27">
        <v>6226</v>
      </c>
      <c r="D93" s="27">
        <v>4293</v>
      </c>
      <c r="E93" s="27">
        <v>3268</v>
      </c>
      <c r="F93" s="27">
        <v>2958</v>
      </c>
      <c r="G93" s="27">
        <v>3193</v>
      </c>
      <c r="H93" s="27">
        <v>2519</v>
      </c>
      <c r="I93" s="27">
        <v>2189</v>
      </c>
      <c r="J93" s="27">
        <v>1972</v>
      </c>
      <c r="K93" s="27">
        <v>1315</v>
      </c>
      <c r="L93" s="27">
        <v>1442</v>
      </c>
      <c r="M93" s="27">
        <v>1316</v>
      </c>
      <c r="N93" s="27">
        <v>1352</v>
      </c>
      <c r="O93" s="27">
        <v>1419</v>
      </c>
      <c r="P93" s="27">
        <v>1511</v>
      </c>
      <c r="Q93" s="27">
        <v>1586</v>
      </c>
      <c r="R93" s="27">
        <v>1748</v>
      </c>
      <c r="S93" s="27">
        <v>1937</v>
      </c>
      <c r="T93" s="27">
        <v>2068</v>
      </c>
      <c r="U93" s="27">
        <v>2355</v>
      </c>
      <c r="V93" s="27">
        <v>2596</v>
      </c>
      <c r="W93" s="27">
        <v>2955</v>
      </c>
      <c r="X93" s="27">
        <v>3322</v>
      </c>
      <c r="Y93" s="27">
        <v>3748</v>
      </c>
      <c r="Z93" s="27">
        <v>4055</v>
      </c>
      <c r="AA93" s="27">
        <v>4511</v>
      </c>
      <c r="AB93" s="27">
        <v>4964</v>
      </c>
      <c r="AC93" s="27">
        <v>5406</v>
      </c>
      <c r="AD93" s="27">
        <v>5745</v>
      </c>
      <c r="AE93" s="27">
        <v>6149</v>
      </c>
      <c r="AF93" s="27">
        <v>6472</v>
      </c>
      <c r="AG93" s="27">
        <v>6926</v>
      </c>
      <c r="AH93" s="27">
        <v>7180</v>
      </c>
    </row>
    <row r="94" spans="1:34" ht="15" customHeight="1">
      <c r="A94" s="26" t="s">
        <v>187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>
        <v>631</v>
      </c>
      <c r="N94" s="27">
        <v>216</v>
      </c>
      <c r="O94" s="27">
        <v>135</v>
      </c>
      <c r="P94" s="27">
        <v>382</v>
      </c>
      <c r="Q94" s="27">
        <v>1</v>
      </c>
      <c r="R94" s="27"/>
      <c r="S94" s="27"/>
      <c r="T94" s="27">
        <v>1</v>
      </c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>
        <v>14</v>
      </c>
      <c r="AH94" s="27">
        <v>4</v>
      </c>
    </row>
    <row r="95" spans="1:34" ht="15" customHeight="1">
      <c r="A95" s="28" t="s">
        <v>13</v>
      </c>
      <c r="B95" s="29">
        <v>1060398</v>
      </c>
      <c r="C95" s="29">
        <v>1300670</v>
      </c>
      <c r="D95" s="29">
        <v>1528448</v>
      </c>
      <c r="E95" s="29">
        <v>1761750</v>
      </c>
      <c r="F95" s="29">
        <v>1883778</v>
      </c>
      <c r="G95" s="29">
        <v>1933972</v>
      </c>
      <c r="H95" s="29">
        <v>1963216</v>
      </c>
      <c r="I95" s="29">
        <v>2001295</v>
      </c>
      <c r="J95" s="29">
        <v>1888133</v>
      </c>
      <c r="K95" s="29">
        <v>1696922</v>
      </c>
      <c r="L95" s="29">
        <v>1568552</v>
      </c>
      <c r="M95" s="29">
        <v>1492130</v>
      </c>
      <c r="N95" s="29">
        <v>1445508</v>
      </c>
      <c r="O95" s="29">
        <v>1401094</v>
      </c>
      <c r="P95" s="29">
        <v>1385754</v>
      </c>
      <c r="Q95" s="29">
        <v>1384408</v>
      </c>
      <c r="R95" s="29">
        <v>1405255</v>
      </c>
      <c r="S95" s="29">
        <v>1460372</v>
      </c>
      <c r="T95" s="29">
        <v>1467597</v>
      </c>
      <c r="U95" s="29">
        <v>1465711</v>
      </c>
      <c r="V95" s="29">
        <v>1498191</v>
      </c>
      <c r="W95" s="29">
        <v>1559599</v>
      </c>
      <c r="X95" s="29">
        <v>1644735</v>
      </c>
      <c r="Y95" s="29">
        <v>1730166</v>
      </c>
      <c r="Z95" s="29">
        <v>1791797</v>
      </c>
      <c r="AA95" s="29">
        <v>1849876</v>
      </c>
      <c r="AB95" s="29">
        <v>1861443</v>
      </c>
      <c r="AC95" s="29">
        <v>1843851</v>
      </c>
      <c r="AD95" s="29">
        <v>1852345</v>
      </c>
      <c r="AE95" s="29">
        <v>1874354</v>
      </c>
      <c r="AF95" s="29">
        <v>1810756</v>
      </c>
      <c r="AG95" s="29">
        <v>1785996</v>
      </c>
      <c r="AH95" s="29">
        <v>1680646</v>
      </c>
    </row>
    <row r="96" spans="1:34" ht="15" customHeight="1">
      <c r="A96" s="125" t="s">
        <v>306</v>
      </c>
    </row>
    <row r="97" spans="1:34" ht="15" customHeight="1">
      <c r="A97" s="125"/>
    </row>
    <row r="99" spans="1:34" ht="15" customHeight="1">
      <c r="A99" s="214" t="s">
        <v>139</v>
      </c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  <c r="Z99" s="214"/>
      <c r="AA99" s="214"/>
      <c r="AB99" s="214"/>
      <c r="AC99" s="214"/>
      <c r="AD99" s="214"/>
      <c r="AE99" s="214"/>
      <c r="AF99" s="214"/>
      <c r="AG99" s="214"/>
      <c r="AH99" s="194"/>
    </row>
    <row r="100" spans="1:34" ht="24.95" customHeight="1">
      <c r="A100" s="213" t="s">
        <v>140</v>
      </c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193"/>
    </row>
    <row r="101" spans="1:34" ht="15" customHeight="1">
      <c r="A101" s="229" t="s">
        <v>15</v>
      </c>
      <c r="B101" s="229"/>
      <c r="C101" s="229"/>
      <c r="D101" s="229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  <c r="AC101" s="229"/>
      <c r="AD101" s="229"/>
      <c r="AE101" s="229"/>
      <c r="AF101" s="229"/>
      <c r="AG101" s="229"/>
      <c r="AH101" s="197"/>
    </row>
    <row r="102" spans="1:34" ht="1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120"/>
      <c r="AH102" s="197"/>
    </row>
    <row r="103" spans="1:34" ht="21" customHeight="1">
      <c r="A103" s="113" t="s">
        <v>114</v>
      </c>
      <c r="B103" s="109" t="s">
        <v>115</v>
      </c>
      <c r="C103" s="109">
        <v>1991</v>
      </c>
      <c r="D103" s="109" t="s">
        <v>16</v>
      </c>
      <c r="E103" s="109" t="s">
        <v>17</v>
      </c>
      <c r="F103" s="109" t="s">
        <v>18</v>
      </c>
      <c r="G103" s="109" t="s">
        <v>19</v>
      </c>
      <c r="H103" s="109">
        <v>1996</v>
      </c>
      <c r="I103" s="109">
        <v>1997</v>
      </c>
      <c r="J103" s="109">
        <v>1998</v>
      </c>
      <c r="K103" s="109">
        <v>1999</v>
      </c>
      <c r="L103" s="109">
        <v>2000</v>
      </c>
      <c r="M103" s="109">
        <v>2001</v>
      </c>
      <c r="N103" s="109">
        <v>2002</v>
      </c>
      <c r="O103" s="109">
        <v>2003</v>
      </c>
      <c r="P103" s="109">
        <v>2004</v>
      </c>
      <c r="Q103" s="109">
        <v>2005</v>
      </c>
      <c r="R103" s="109">
        <v>2006</v>
      </c>
      <c r="S103" s="109">
        <v>2007</v>
      </c>
      <c r="T103" s="109">
        <v>2008</v>
      </c>
      <c r="U103" s="109">
        <v>2009</v>
      </c>
      <c r="V103" s="109">
        <v>2010</v>
      </c>
      <c r="W103" s="109">
        <v>2011</v>
      </c>
      <c r="X103" s="109">
        <v>2012</v>
      </c>
      <c r="Y103" s="109">
        <v>2013</v>
      </c>
      <c r="Z103" s="109">
        <v>2014</v>
      </c>
      <c r="AA103" s="109">
        <v>2015</v>
      </c>
      <c r="AB103" s="109">
        <v>2016</v>
      </c>
      <c r="AC103" s="109">
        <v>2017</v>
      </c>
      <c r="AD103" s="109">
        <v>2018</v>
      </c>
      <c r="AE103" s="109">
        <v>2019</v>
      </c>
      <c r="AF103" s="109">
        <v>2020</v>
      </c>
      <c r="AG103" s="119">
        <v>2021</v>
      </c>
      <c r="AH103" s="196">
        <v>2022</v>
      </c>
    </row>
    <row r="104" spans="1:34" ht="15" customHeight="1">
      <c r="A104" s="26" t="s">
        <v>116</v>
      </c>
      <c r="B104" s="27">
        <v>414538</v>
      </c>
      <c r="C104" s="27">
        <v>486819</v>
      </c>
      <c r="D104" s="27">
        <v>569553</v>
      </c>
      <c r="E104" s="27">
        <v>636055</v>
      </c>
      <c r="F104" s="27">
        <v>674929</v>
      </c>
      <c r="G104" s="27">
        <v>688487</v>
      </c>
      <c r="H104" s="27">
        <v>685242</v>
      </c>
      <c r="I104" s="27">
        <v>690351</v>
      </c>
      <c r="J104" s="27">
        <v>661076</v>
      </c>
      <c r="K104" s="27">
        <v>591151</v>
      </c>
      <c r="L104" s="27">
        <v>547803</v>
      </c>
      <c r="M104" s="27">
        <v>517294</v>
      </c>
      <c r="N104" s="27">
        <v>488863</v>
      </c>
      <c r="O104" s="27">
        <v>464857</v>
      </c>
      <c r="P104" s="27">
        <v>447383</v>
      </c>
      <c r="Q104" s="27">
        <v>436155</v>
      </c>
      <c r="R104" s="27">
        <v>429952</v>
      </c>
      <c r="S104" s="27">
        <v>435456</v>
      </c>
      <c r="T104" s="27">
        <v>427391</v>
      </c>
      <c r="U104" s="27">
        <v>418371</v>
      </c>
      <c r="V104" s="27">
        <v>415810</v>
      </c>
      <c r="W104" s="27">
        <v>421648</v>
      </c>
      <c r="X104" s="27">
        <v>433034</v>
      </c>
      <c r="Y104" s="27">
        <v>445090</v>
      </c>
      <c r="Z104" s="27">
        <v>451401</v>
      </c>
      <c r="AA104" s="27">
        <v>457004</v>
      </c>
      <c r="AB104" s="27">
        <v>450423</v>
      </c>
      <c r="AC104" s="27">
        <v>436859</v>
      </c>
      <c r="AD104" s="27">
        <v>428821</v>
      </c>
      <c r="AE104" s="27">
        <v>422234</v>
      </c>
      <c r="AF104" s="27">
        <v>403272</v>
      </c>
      <c r="AG104" s="27">
        <v>395635</v>
      </c>
      <c r="AH104" s="27">
        <v>367207</v>
      </c>
    </row>
    <row r="105" spans="1:34" ht="15" customHeight="1">
      <c r="A105" s="26" t="s">
        <v>117</v>
      </c>
      <c r="B105" s="27">
        <v>219634</v>
      </c>
      <c r="C105" s="27">
        <v>264707</v>
      </c>
      <c r="D105" s="27">
        <v>304284</v>
      </c>
      <c r="E105" s="27">
        <v>349289</v>
      </c>
      <c r="F105" s="27">
        <v>370144</v>
      </c>
      <c r="G105" s="27">
        <v>368159</v>
      </c>
      <c r="H105" s="27">
        <v>364530</v>
      </c>
      <c r="I105" s="27">
        <v>361657</v>
      </c>
      <c r="J105" s="27">
        <v>329886</v>
      </c>
      <c r="K105" s="27">
        <v>284203</v>
      </c>
      <c r="L105" s="27">
        <v>253711</v>
      </c>
      <c r="M105" s="27">
        <v>232823</v>
      </c>
      <c r="N105" s="27">
        <v>215773</v>
      </c>
      <c r="O105" s="27">
        <v>200227</v>
      </c>
      <c r="P105" s="27">
        <v>191769</v>
      </c>
      <c r="Q105" s="27">
        <v>189824</v>
      </c>
      <c r="R105" s="27">
        <v>193720</v>
      </c>
      <c r="S105" s="27">
        <v>205472</v>
      </c>
      <c r="T105" s="27">
        <v>206591</v>
      </c>
      <c r="U105" s="27">
        <v>209017</v>
      </c>
      <c r="V105" s="27">
        <v>212791</v>
      </c>
      <c r="W105" s="27">
        <v>221534</v>
      </c>
      <c r="X105" s="27">
        <v>232777</v>
      </c>
      <c r="Y105" s="27">
        <v>244672</v>
      </c>
      <c r="Z105" s="27">
        <v>250976</v>
      </c>
      <c r="AA105" s="27">
        <v>259603</v>
      </c>
      <c r="AB105" s="27">
        <v>255781</v>
      </c>
      <c r="AC105" s="27">
        <v>244828</v>
      </c>
      <c r="AD105" s="27">
        <v>238097</v>
      </c>
      <c r="AE105" s="27">
        <v>230418</v>
      </c>
      <c r="AF105" s="27">
        <v>215035</v>
      </c>
      <c r="AG105" s="27">
        <v>211811</v>
      </c>
      <c r="AH105" s="27">
        <v>191233</v>
      </c>
    </row>
    <row r="106" spans="1:34" ht="15" customHeight="1">
      <c r="A106" s="26" t="s">
        <v>118</v>
      </c>
      <c r="B106" s="27">
        <v>196054</v>
      </c>
      <c r="C106" s="27">
        <v>246246</v>
      </c>
      <c r="D106" s="27">
        <v>287890</v>
      </c>
      <c r="E106" s="27">
        <v>326489</v>
      </c>
      <c r="F106" s="27">
        <v>353898</v>
      </c>
      <c r="G106" s="27">
        <v>363064</v>
      </c>
      <c r="H106" s="27">
        <v>368525</v>
      </c>
      <c r="I106" s="27">
        <v>372559</v>
      </c>
      <c r="J106" s="27">
        <v>348926</v>
      </c>
      <c r="K106" s="27">
        <v>316344</v>
      </c>
      <c r="L106" s="27">
        <v>290219</v>
      </c>
      <c r="M106" s="27">
        <v>273178</v>
      </c>
      <c r="N106" s="27">
        <v>256622</v>
      </c>
      <c r="O106" s="27">
        <v>243616</v>
      </c>
      <c r="P106" s="27">
        <v>234636</v>
      </c>
      <c r="Q106" s="27">
        <v>228704</v>
      </c>
      <c r="R106" s="27">
        <v>227461</v>
      </c>
      <c r="S106" s="27">
        <v>232017</v>
      </c>
      <c r="T106" s="27">
        <v>230344</v>
      </c>
      <c r="U106" s="27">
        <v>229813</v>
      </c>
      <c r="V106" s="27">
        <v>234056</v>
      </c>
      <c r="W106" s="27">
        <v>242063</v>
      </c>
      <c r="X106" s="27">
        <v>253893</v>
      </c>
      <c r="Y106" s="27">
        <v>264400</v>
      </c>
      <c r="Z106" s="27">
        <v>272578</v>
      </c>
      <c r="AA106" s="27">
        <v>281046</v>
      </c>
      <c r="AB106" s="27">
        <v>284017</v>
      </c>
      <c r="AC106" s="27">
        <v>283707</v>
      </c>
      <c r="AD106" s="27">
        <v>288417</v>
      </c>
      <c r="AE106" s="27">
        <v>294203</v>
      </c>
      <c r="AF106" s="27">
        <v>294368</v>
      </c>
      <c r="AG106" s="27">
        <v>302866</v>
      </c>
      <c r="AH106" s="27">
        <v>285997</v>
      </c>
    </row>
    <row r="107" spans="1:34" ht="15" customHeight="1">
      <c r="A107" s="26" t="s">
        <v>119</v>
      </c>
      <c r="B107" s="27">
        <v>116876</v>
      </c>
      <c r="C107" s="27">
        <v>150077</v>
      </c>
      <c r="D107" s="27">
        <v>173633</v>
      </c>
      <c r="E107" s="27">
        <v>199694</v>
      </c>
      <c r="F107" s="27">
        <v>215051</v>
      </c>
      <c r="G107" s="27">
        <v>225914</v>
      </c>
      <c r="H107" s="27">
        <v>234681</v>
      </c>
      <c r="I107" s="27">
        <v>245943</v>
      </c>
      <c r="J107" s="27">
        <v>240788</v>
      </c>
      <c r="K107" s="27">
        <v>228352</v>
      </c>
      <c r="L107" s="27">
        <v>219831</v>
      </c>
      <c r="M107" s="27">
        <v>215439</v>
      </c>
      <c r="N107" s="27">
        <v>211827</v>
      </c>
      <c r="O107" s="27">
        <v>208198</v>
      </c>
      <c r="P107" s="27">
        <v>205261</v>
      </c>
      <c r="Q107" s="27">
        <v>203869</v>
      </c>
      <c r="R107" s="27">
        <v>203236</v>
      </c>
      <c r="S107" s="27">
        <v>206157</v>
      </c>
      <c r="T107" s="27">
        <v>204248</v>
      </c>
      <c r="U107" s="27">
        <v>202280</v>
      </c>
      <c r="V107" s="27">
        <v>203451</v>
      </c>
      <c r="W107" s="27">
        <v>207548</v>
      </c>
      <c r="X107" s="27">
        <v>212923</v>
      </c>
      <c r="Y107" s="27">
        <v>220075</v>
      </c>
      <c r="Z107" s="27">
        <v>226063</v>
      </c>
      <c r="AA107" s="27">
        <v>233168</v>
      </c>
      <c r="AB107" s="27">
        <v>235724</v>
      </c>
      <c r="AC107" s="27">
        <v>235800</v>
      </c>
      <c r="AD107" s="27">
        <v>238823</v>
      </c>
      <c r="AE107" s="27">
        <v>242646</v>
      </c>
      <c r="AF107" s="27">
        <v>242335</v>
      </c>
      <c r="AG107" s="27">
        <v>248438</v>
      </c>
      <c r="AH107" s="27">
        <v>241563</v>
      </c>
    </row>
    <row r="108" spans="1:34" ht="15" customHeight="1">
      <c r="A108" s="26" t="s">
        <v>120</v>
      </c>
      <c r="B108" s="27">
        <v>57788</v>
      </c>
      <c r="C108" s="27">
        <v>74211</v>
      </c>
      <c r="D108" s="27">
        <v>88507</v>
      </c>
      <c r="E108" s="27">
        <v>103071</v>
      </c>
      <c r="F108" s="27">
        <v>112304</v>
      </c>
      <c r="G108" s="27">
        <v>120930</v>
      </c>
      <c r="H108" s="27">
        <v>128883</v>
      </c>
      <c r="I108" s="27">
        <v>138311</v>
      </c>
      <c r="J108" s="27">
        <v>137318</v>
      </c>
      <c r="K108" s="27">
        <v>133122</v>
      </c>
      <c r="L108" s="27">
        <v>130373</v>
      </c>
      <c r="M108" s="27">
        <v>128976</v>
      </c>
      <c r="N108" s="27">
        <v>128972</v>
      </c>
      <c r="O108" s="27">
        <v>129832</v>
      </c>
      <c r="P108" s="27">
        <v>130610</v>
      </c>
      <c r="Q108" s="27">
        <v>133157</v>
      </c>
      <c r="R108" s="27">
        <v>137210</v>
      </c>
      <c r="S108" s="27">
        <v>144093</v>
      </c>
      <c r="T108" s="27">
        <v>147382</v>
      </c>
      <c r="U108" s="27">
        <v>150222</v>
      </c>
      <c r="V108" s="27">
        <v>154360</v>
      </c>
      <c r="W108" s="27">
        <v>160432</v>
      </c>
      <c r="X108" s="27">
        <v>167454</v>
      </c>
      <c r="Y108" s="27">
        <v>173996</v>
      </c>
      <c r="Z108" s="27">
        <v>179452</v>
      </c>
      <c r="AA108" s="27">
        <v>184284</v>
      </c>
      <c r="AB108" s="27">
        <v>185988</v>
      </c>
      <c r="AC108" s="27">
        <v>185495</v>
      </c>
      <c r="AD108" s="27">
        <v>186467</v>
      </c>
      <c r="AE108" s="27">
        <v>187275</v>
      </c>
      <c r="AF108" s="27">
        <v>185703</v>
      </c>
      <c r="AG108" s="27">
        <v>188350</v>
      </c>
      <c r="AH108" s="27">
        <v>183330</v>
      </c>
    </row>
    <row r="109" spans="1:34" ht="15" customHeight="1">
      <c r="A109" s="26" t="s">
        <v>121</v>
      </c>
      <c r="B109" s="27">
        <v>23386</v>
      </c>
      <c r="C109" s="27">
        <v>27225</v>
      </c>
      <c r="D109" s="27">
        <v>31828</v>
      </c>
      <c r="E109" s="27">
        <v>37415</v>
      </c>
      <c r="F109" s="27">
        <v>40713</v>
      </c>
      <c r="G109" s="27">
        <v>43263</v>
      </c>
      <c r="H109" s="27">
        <v>46843</v>
      </c>
      <c r="I109" s="27">
        <v>50177</v>
      </c>
      <c r="J109" s="27">
        <v>50241</v>
      </c>
      <c r="K109" s="27">
        <v>49797</v>
      </c>
      <c r="L109" s="27">
        <v>49773</v>
      </c>
      <c r="M109" s="27">
        <v>50079</v>
      </c>
      <c r="N109" s="27">
        <v>51065</v>
      </c>
      <c r="O109" s="27">
        <v>52141</v>
      </c>
      <c r="P109" s="27">
        <v>53600</v>
      </c>
      <c r="Q109" s="27">
        <v>55442</v>
      </c>
      <c r="R109" s="27">
        <v>58037</v>
      </c>
      <c r="S109" s="27">
        <v>62124</v>
      </c>
      <c r="T109" s="27">
        <v>64127</v>
      </c>
      <c r="U109" s="27">
        <v>66822</v>
      </c>
      <c r="V109" s="27">
        <v>70599</v>
      </c>
      <c r="W109" s="27">
        <v>74699</v>
      </c>
      <c r="X109" s="27">
        <v>78899</v>
      </c>
      <c r="Y109" s="27">
        <v>83707</v>
      </c>
      <c r="Z109" s="27">
        <v>88903</v>
      </c>
      <c r="AA109" s="27">
        <v>94318</v>
      </c>
      <c r="AB109" s="27">
        <v>99375</v>
      </c>
      <c r="AC109" s="27">
        <v>104534</v>
      </c>
      <c r="AD109" s="27">
        <v>109263</v>
      </c>
      <c r="AE109" s="27">
        <v>113235</v>
      </c>
      <c r="AF109" s="27">
        <v>116737</v>
      </c>
      <c r="AG109" s="27">
        <v>121519</v>
      </c>
      <c r="AH109" s="27">
        <v>122889</v>
      </c>
    </row>
    <row r="110" spans="1:34" ht="15" customHeight="1">
      <c r="A110" s="26" t="s">
        <v>122</v>
      </c>
      <c r="B110" s="27">
        <v>19634</v>
      </c>
      <c r="C110" s="27">
        <v>9005</v>
      </c>
      <c r="D110" s="27">
        <v>9927</v>
      </c>
      <c r="E110" s="27">
        <v>11612</v>
      </c>
      <c r="F110" s="27">
        <v>12101</v>
      </c>
      <c r="G110" s="27">
        <v>12723</v>
      </c>
      <c r="H110" s="27">
        <v>14127</v>
      </c>
      <c r="I110" s="27">
        <v>15315</v>
      </c>
      <c r="J110" s="27">
        <v>16403</v>
      </c>
      <c r="K110" s="27">
        <v>17339</v>
      </c>
      <c r="L110" s="27">
        <v>18170</v>
      </c>
      <c r="M110" s="27">
        <v>18616</v>
      </c>
      <c r="N110" s="27">
        <v>19089</v>
      </c>
      <c r="O110" s="27">
        <v>19552</v>
      </c>
      <c r="P110" s="27">
        <v>19861</v>
      </c>
      <c r="Q110" s="27">
        <v>20339</v>
      </c>
      <c r="R110" s="27">
        <v>20945</v>
      </c>
      <c r="S110" s="27">
        <v>21867</v>
      </c>
      <c r="T110" s="27">
        <v>22701</v>
      </c>
      <c r="U110" s="27">
        <v>23673</v>
      </c>
      <c r="V110" s="27">
        <v>24854</v>
      </c>
      <c r="W110" s="27">
        <v>26449</v>
      </c>
      <c r="X110" s="27">
        <v>28325</v>
      </c>
      <c r="Y110" s="27">
        <v>30346</v>
      </c>
      <c r="Z110" s="27">
        <v>32882</v>
      </c>
      <c r="AA110" s="27">
        <v>35484</v>
      </c>
      <c r="AB110" s="27">
        <v>38338</v>
      </c>
      <c r="AC110" s="27">
        <v>41200</v>
      </c>
      <c r="AD110" s="27">
        <v>44105</v>
      </c>
      <c r="AE110" s="27">
        <v>46966</v>
      </c>
      <c r="AF110" s="27">
        <v>49709</v>
      </c>
      <c r="AG110" s="27">
        <v>52779</v>
      </c>
      <c r="AH110" s="27">
        <v>55124</v>
      </c>
    </row>
    <row r="111" spans="1:34" ht="15" customHeight="1">
      <c r="A111" s="26" t="s">
        <v>123</v>
      </c>
      <c r="B111" s="27"/>
      <c r="C111" s="27">
        <v>2393</v>
      </c>
      <c r="D111" s="27">
        <v>2501</v>
      </c>
      <c r="E111" s="27">
        <v>2801</v>
      </c>
      <c r="F111" s="27">
        <v>2937</v>
      </c>
      <c r="G111" s="27">
        <v>3000</v>
      </c>
      <c r="H111" s="27">
        <v>3108</v>
      </c>
      <c r="I111" s="27">
        <v>3200</v>
      </c>
      <c r="J111" s="27">
        <v>3283</v>
      </c>
      <c r="K111" s="27">
        <v>3301</v>
      </c>
      <c r="L111" s="27">
        <v>3417</v>
      </c>
      <c r="M111" s="27">
        <v>3477</v>
      </c>
      <c r="N111" s="27">
        <v>3593</v>
      </c>
      <c r="O111" s="27">
        <v>3779</v>
      </c>
      <c r="P111" s="27">
        <v>4025</v>
      </c>
      <c r="Q111" s="27">
        <v>4260</v>
      </c>
      <c r="R111" s="27">
        <v>4501</v>
      </c>
      <c r="S111" s="27">
        <v>4924</v>
      </c>
      <c r="T111" s="27">
        <v>5344</v>
      </c>
      <c r="U111" s="27">
        <v>5812</v>
      </c>
      <c r="V111" s="27">
        <v>6311</v>
      </c>
      <c r="W111" s="27">
        <v>6796</v>
      </c>
      <c r="X111" s="27">
        <v>7078</v>
      </c>
      <c r="Y111" s="27">
        <v>7495</v>
      </c>
      <c r="Z111" s="27">
        <v>7783</v>
      </c>
      <c r="AA111" s="27">
        <v>8075</v>
      </c>
      <c r="AB111" s="27">
        <v>8511</v>
      </c>
      <c r="AC111" s="27">
        <v>9025</v>
      </c>
      <c r="AD111" s="27">
        <v>9573</v>
      </c>
      <c r="AE111" s="27">
        <v>10145</v>
      </c>
      <c r="AF111" s="27">
        <v>10987</v>
      </c>
      <c r="AG111" s="27">
        <v>11834</v>
      </c>
      <c r="AH111" s="27">
        <v>12691</v>
      </c>
    </row>
    <row r="112" spans="1:34" ht="15" customHeight="1">
      <c r="A112" s="26" t="s">
        <v>124</v>
      </c>
      <c r="B112" s="27"/>
      <c r="C112" s="27">
        <v>4791</v>
      </c>
      <c r="D112" s="27">
        <v>3492</v>
      </c>
      <c r="E112" s="27">
        <v>3361</v>
      </c>
      <c r="F112" s="27">
        <v>4019</v>
      </c>
      <c r="G112" s="27">
        <v>4137</v>
      </c>
      <c r="H112" s="27">
        <v>4229</v>
      </c>
      <c r="I112" s="27">
        <v>3764</v>
      </c>
      <c r="J112" s="27">
        <v>3781</v>
      </c>
      <c r="K112" s="27">
        <v>2842</v>
      </c>
      <c r="L112" s="27">
        <v>2993</v>
      </c>
      <c r="M112" s="27">
        <v>2870</v>
      </c>
      <c r="N112" s="27">
        <v>2960</v>
      </c>
      <c r="O112" s="27">
        <v>3073</v>
      </c>
      <c r="P112" s="27">
        <v>3088</v>
      </c>
      <c r="Q112" s="27">
        <v>3181</v>
      </c>
      <c r="R112" s="27">
        <v>3425</v>
      </c>
      <c r="S112" s="27">
        <v>3680</v>
      </c>
      <c r="T112" s="27">
        <v>3886</v>
      </c>
      <c r="U112" s="27">
        <v>4212</v>
      </c>
      <c r="V112" s="27">
        <v>4477</v>
      </c>
      <c r="W112" s="27">
        <v>4897</v>
      </c>
      <c r="X112" s="27">
        <v>5384</v>
      </c>
      <c r="Y112" s="27">
        <v>5987</v>
      </c>
      <c r="Z112" s="27">
        <v>6505</v>
      </c>
      <c r="AA112" s="27">
        <v>7142</v>
      </c>
      <c r="AB112" s="27">
        <v>7680</v>
      </c>
      <c r="AC112" s="27">
        <v>8230</v>
      </c>
      <c r="AD112" s="27">
        <v>8810</v>
      </c>
      <c r="AE112" s="27">
        <v>9491</v>
      </c>
      <c r="AF112" s="27">
        <v>10071</v>
      </c>
      <c r="AG112" s="27">
        <v>10755</v>
      </c>
      <c r="AH112" s="27">
        <v>11030</v>
      </c>
    </row>
    <row r="113" spans="1:36" ht="15" customHeight="1">
      <c r="A113" s="26" t="s">
        <v>187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>
        <v>950</v>
      </c>
      <c r="N113" s="27">
        <v>336</v>
      </c>
      <c r="O113" s="27">
        <v>189</v>
      </c>
      <c r="P113" s="27">
        <v>617</v>
      </c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>
        <v>3</v>
      </c>
      <c r="AH113" s="27">
        <v>2</v>
      </c>
    </row>
    <row r="114" spans="1:36" ht="15" customHeight="1">
      <c r="A114" s="28" t="s">
        <v>13</v>
      </c>
      <c r="B114" s="29">
        <v>1047910</v>
      </c>
      <c r="C114" s="29">
        <v>1265474</v>
      </c>
      <c r="D114" s="29">
        <v>1471615</v>
      </c>
      <c r="E114" s="29">
        <v>1669787</v>
      </c>
      <c r="F114" s="29">
        <v>1786096</v>
      </c>
      <c r="G114" s="29">
        <v>1829677</v>
      </c>
      <c r="H114" s="29">
        <v>1850168</v>
      </c>
      <c r="I114" s="29">
        <v>1881277</v>
      </c>
      <c r="J114" s="29">
        <v>1791702</v>
      </c>
      <c r="K114" s="29">
        <v>1626451</v>
      </c>
      <c r="L114" s="29">
        <v>1516290</v>
      </c>
      <c r="M114" s="29">
        <v>1443702</v>
      </c>
      <c r="N114" s="29">
        <v>1379100</v>
      </c>
      <c r="O114" s="29">
        <v>1325464</v>
      </c>
      <c r="P114" s="29">
        <v>1290850</v>
      </c>
      <c r="Q114" s="29">
        <v>1274931</v>
      </c>
      <c r="R114" s="29">
        <v>1278487</v>
      </c>
      <c r="S114" s="29">
        <v>1315790</v>
      </c>
      <c r="T114" s="29">
        <v>1312014</v>
      </c>
      <c r="U114" s="29">
        <v>1310222</v>
      </c>
      <c r="V114" s="29">
        <v>1326709</v>
      </c>
      <c r="W114" s="29">
        <v>1366066</v>
      </c>
      <c r="X114" s="29">
        <v>1419767</v>
      </c>
      <c r="Y114" s="29">
        <v>1475768</v>
      </c>
      <c r="Z114" s="29">
        <v>1516543</v>
      </c>
      <c r="AA114" s="29">
        <v>1560124</v>
      </c>
      <c r="AB114" s="29">
        <v>1565837</v>
      </c>
      <c r="AC114" s="29">
        <v>1549678</v>
      </c>
      <c r="AD114" s="29">
        <v>1552376</v>
      </c>
      <c r="AE114" s="29">
        <v>1556613</v>
      </c>
      <c r="AF114" s="29">
        <v>1528217</v>
      </c>
      <c r="AG114" s="29">
        <v>1543990</v>
      </c>
      <c r="AH114" s="29">
        <v>1471066</v>
      </c>
    </row>
    <row r="115" spans="1:36" ht="15" customHeight="1">
      <c r="A115" s="125" t="s">
        <v>306</v>
      </c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</row>
    <row r="116" spans="1:36" ht="15" customHeight="1">
      <c r="A116" s="32"/>
    </row>
    <row r="117" spans="1:36" ht="15" customHeight="1">
      <c r="A117" s="32"/>
    </row>
    <row r="119" spans="1:36" ht="15" customHeight="1">
      <c r="A119" s="214" t="s">
        <v>338</v>
      </c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4"/>
      <c r="AG119" s="214"/>
      <c r="AH119" s="194"/>
      <c r="AJ119" s="32"/>
    </row>
    <row r="120" spans="1:36" ht="24.95" customHeight="1">
      <c r="A120" s="213" t="s">
        <v>339</v>
      </c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193"/>
    </row>
    <row r="121" spans="1:36" ht="15" customHeight="1">
      <c r="A121" s="229" t="s">
        <v>15</v>
      </c>
      <c r="B121" s="229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  <c r="AC121" s="229"/>
      <c r="AD121" s="229"/>
      <c r="AE121" s="229"/>
      <c r="AF121" s="229"/>
      <c r="AG121" s="229"/>
      <c r="AH121" s="197"/>
    </row>
    <row r="122" spans="1:36" ht="15" customHeight="1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97"/>
    </row>
    <row r="123" spans="1:36" ht="21" customHeight="1">
      <c r="A123" s="113" t="s">
        <v>114</v>
      </c>
      <c r="B123" s="119">
        <v>1990</v>
      </c>
      <c r="C123" s="119">
        <v>1991</v>
      </c>
      <c r="D123" s="119" t="s">
        <v>16</v>
      </c>
      <c r="E123" s="119" t="s">
        <v>17</v>
      </c>
      <c r="F123" s="119" t="s">
        <v>18</v>
      </c>
      <c r="G123" s="119" t="s">
        <v>19</v>
      </c>
      <c r="H123" s="119">
        <v>1996</v>
      </c>
      <c r="I123" s="119">
        <v>1997</v>
      </c>
      <c r="J123" s="119">
        <v>1998</v>
      </c>
      <c r="K123" s="119">
        <v>1999</v>
      </c>
      <c r="L123" s="119">
        <v>2000</v>
      </c>
      <c r="M123" s="119">
        <v>2001</v>
      </c>
      <c r="N123" s="119">
        <v>2002</v>
      </c>
      <c r="O123" s="119">
        <v>2003</v>
      </c>
      <c r="P123" s="119">
        <v>2004</v>
      </c>
      <c r="Q123" s="119">
        <v>2005</v>
      </c>
      <c r="R123" s="119">
        <v>2006</v>
      </c>
      <c r="S123" s="119">
        <v>2007</v>
      </c>
      <c r="T123" s="119">
        <v>2008</v>
      </c>
      <c r="U123" s="119">
        <v>2009</v>
      </c>
      <c r="V123" s="119">
        <v>2010</v>
      </c>
      <c r="W123" s="119">
        <v>2011</v>
      </c>
      <c r="X123" s="119">
        <v>2012</v>
      </c>
      <c r="Y123" s="119">
        <v>2013</v>
      </c>
      <c r="Z123" s="119">
        <v>2014</v>
      </c>
      <c r="AA123" s="119">
        <v>2015</v>
      </c>
      <c r="AB123" s="119">
        <v>2016</v>
      </c>
      <c r="AC123" s="119">
        <v>2017</v>
      </c>
      <c r="AD123" s="119">
        <v>2018</v>
      </c>
      <c r="AE123" s="119">
        <v>2019</v>
      </c>
      <c r="AF123" s="119">
        <v>2020</v>
      </c>
      <c r="AG123" s="119">
        <v>2021</v>
      </c>
      <c r="AH123" s="196">
        <v>2022</v>
      </c>
    </row>
    <row r="124" spans="1:36" ht="15" customHeight="1">
      <c r="A124" s="26" t="s">
        <v>116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>
        <v>0</v>
      </c>
      <c r="AH124" s="27">
        <v>0</v>
      </c>
    </row>
    <row r="125" spans="1:36" ht="15" customHeight="1">
      <c r="A125" s="26" t="s">
        <v>117</v>
      </c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>
        <v>0</v>
      </c>
      <c r="AH125" s="27">
        <v>0</v>
      </c>
    </row>
    <row r="126" spans="1:36" ht="15" customHeight="1">
      <c r="A126" s="26" t="s">
        <v>118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>
        <v>0</v>
      </c>
      <c r="AH126" s="27">
        <v>0</v>
      </c>
    </row>
    <row r="127" spans="1:36" ht="15" customHeight="1">
      <c r="A127" s="26" t="s">
        <v>119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>
        <v>0</v>
      </c>
      <c r="AH127" s="27">
        <v>0</v>
      </c>
    </row>
    <row r="128" spans="1:36" ht="15" customHeight="1">
      <c r="A128" s="26" t="s">
        <v>120</v>
      </c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>
        <v>0</v>
      </c>
      <c r="AH128" s="27">
        <v>0</v>
      </c>
    </row>
    <row r="129" spans="1:34" ht="15" customHeight="1">
      <c r="A129" s="26" t="s">
        <v>121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>
        <v>0</v>
      </c>
      <c r="AH129" s="27">
        <v>0</v>
      </c>
    </row>
    <row r="130" spans="1:34" ht="15" customHeight="1">
      <c r="A130" s="26" t="s">
        <v>122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>
        <v>0</v>
      </c>
      <c r="AH130" s="27">
        <v>0</v>
      </c>
    </row>
    <row r="131" spans="1:34" ht="15" customHeight="1">
      <c r="A131" s="26" t="s">
        <v>123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>
        <v>0</v>
      </c>
      <c r="AH131" s="27">
        <v>0</v>
      </c>
    </row>
    <row r="132" spans="1:34" ht="15" customHeight="1">
      <c r="A132" s="26" t="s">
        <v>124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>
        <v>0</v>
      </c>
      <c r="AH132" s="27">
        <v>0</v>
      </c>
    </row>
    <row r="133" spans="1:34" ht="15" customHeight="1">
      <c r="A133" s="26" t="s">
        <v>187</v>
      </c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>
        <v>0</v>
      </c>
      <c r="AH133" s="27">
        <v>0</v>
      </c>
    </row>
    <row r="134" spans="1:34" ht="15" customHeight="1">
      <c r="A134" s="28" t="s">
        <v>13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>
        <v>0</v>
      </c>
      <c r="AH134" s="29">
        <v>0</v>
      </c>
    </row>
    <row r="135" spans="1:34" ht="15" customHeight="1">
      <c r="A135" s="91"/>
    </row>
    <row r="138" spans="1:34" ht="15" customHeight="1">
      <c r="A138" s="214" t="s">
        <v>340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194"/>
    </row>
    <row r="139" spans="1:34" ht="25.15" customHeight="1">
      <c r="A139" s="213" t="s">
        <v>341</v>
      </c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  <c r="AG139" s="213"/>
      <c r="AH139" s="193"/>
    </row>
    <row r="140" spans="1:34" ht="15" customHeight="1">
      <c r="A140" s="229" t="s">
        <v>15</v>
      </c>
      <c r="B140" s="229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  <c r="AC140" s="229"/>
      <c r="AD140" s="229"/>
      <c r="AE140" s="229"/>
      <c r="AF140" s="229"/>
      <c r="AG140" s="229"/>
      <c r="AH140" s="197"/>
    </row>
    <row r="141" spans="1:34" ht="15" customHeight="1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97"/>
    </row>
    <row r="142" spans="1:34" ht="21" customHeight="1">
      <c r="A142" s="113" t="s">
        <v>114</v>
      </c>
      <c r="B142" s="119">
        <v>1990</v>
      </c>
      <c r="C142" s="119">
        <v>1991</v>
      </c>
      <c r="D142" s="119" t="s">
        <v>16</v>
      </c>
      <c r="E142" s="119" t="s">
        <v>17</v>
      </c>
      <c r="F142" s="119" t="s">
        <v>18</v>
      </c>
      <c r="G142" s="119" t="s">
        <v>19</v>
      </c>
      <c r="H142" s="119">
        <v>1996</v>
      </c>
      <c r="I142" s="119">
        <v>1997</v>
      </c>
      <c r="J142" s="119">
        <v>1998</v>
      </c>
      <c r="K142" s="119">
        <v>1999</v>
      </c>
      <c r="L142" s="119">
        <v>2000</v>
      </c>
      <c r="M142" s="119">
        <v>2001</v>
      </c>
      <c r="N142" s="119">
        <v>2002</v>
      </c>
      <c r="O142" s="119">
        <v>2003</v>
      </c>
      <c r="P142" s="119">
        <v>2004</v>
      </c>
      <c r="Q142" s="119">
        <v>2005</v>
      </c>
      <c r="R142" s="119">
        <v>2006</v>
      </c>
      <c r="S142" s="119">
        <v>2007</v>
      </c>
      <c r="T142" s="119">
        <v>2008</v>
      </c>
      <c r="U142" s="119">
        <v>2009</v>
      </c>
      <c r="V142" s="119">
        <v>2010</v>
      </c>
      <c r="W142" s="119">
        <v>2011</v>
      </c>
      <c r="X142" s="119">
        <v>2012</v>
      </c>
      <c r="Y142" s="119">
        <v>2013</v>
      </c>
      <c r="Z142" s="119">
        <v>2014</v>
      </c>
      <c r="AA142" s="119">
        <v>2015</v>
      </c>
      <c r="AB142" s="119">
        <v>2016</v>
      </c>
      <c r="AC142" s="119">
        <v>2017</v>
      </c>
      <c r="AD142" s="119">
        <v>2018</v>
      </c>
      <c r="AE142" s="119">
        <v>2019</v>
      </c>
      <c r="AF142" s="119">
        <v>2020</v>
      </c>
      <c r="AG142" s="119">
        <v>2021</v>
      </c>
      <c r="AH142" s="196">
        <v>2022</v>
      </c>
    </row>
    <row r="143" spans="1:34" ht="15" customHeight="1">
      <c r="A143" s="26" t="s">
        <v>116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>
        <v>0</v>
      </c>
      <c r="AH143" s="27">
        <v>1</v>
      </c>
    </row>
    <row r="144" spans="1:34" ht="15" customHeight="1">
      <c r="A144" s="26" t="s">
        <v>117</v>
      </c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>
        <v>0</v>
      </c>
      <c r="AH144" s="27">
        <v>0</v>
      </c>
    </row>
    <row r="145" spans="1:34" ht="15" customHeight="1">
      <c r="A145" s="26" t="s">
        <v>118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>
        <v>0</v>
      </c>
      <c r="AH145" s="27">
        <v>0</v>
      </c>
    </row>
    <row r="146" spans="1:34" ht="15" customHeight="1">
      <c r="A146" s="26" t="s">
        <v>119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>
        <v>0</v>
      </c>
      <c r="AH146" s="27">
        <v>0</v>
      </c>
    </row>
    <row r="147" spans="1:34" ht="15" customHeight="1">
      <c r="A147" s="26" t="s">
        <v>120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>
        <v>0</v>
      </c>
      <c r="AH147" s="27">
        <v>0</v>
      </c>
    </row>
    <row r="148" spans="1:34" ht="15" customHeight="1">
      <c r="A148" s="26" t="s">
        <v>121</v>
      </c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>
        <v>0</v>
      </c>
      <c r="AH148" s="27">
        <v>0</v>
      </c>
    </row>
    <row r="149" spans="1:34" ht="15" customHeight="1">
      <c r="A149" s="26" t="s">
        <v>122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>
        <v>0</v>
      </c>
      <c r="AH149" s="27">
        <v>0</v>
      </c>
    </row>
    <row r="150" spans="1:34" ht="15" customHeight="1">
      <c r="A150" s="26" t="s">
        <v>123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>
        <v>0</v>
      </c>
      <c r="AH150" s="27">
        <v>0</v>
      </c>
    </row>
    <row r="151" spans="1:34" ht="15" customHeight="1">
      <c r="A151" s="26" t="s">
        <v>124</v>
      </c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>
        <v>0</v>
      </c>
      <c r="AH151" s="27">
        <v>0</v>
      </c>
    </row>
    <row r="152" spans="1:34" ht="15" customHeight="1">
      <c r="A152" s="26" t="s">
        <v>187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>
        <v>268</v>
      </c>
      <c r="AH152" s="27">
        <v>172</v>
      </c>
    </row>
    <row r="153" spans="1:34" ht="15" customHeight="1">
      <c r="A153" s="28" t="s">
        <v>13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>
        <v>268</v>
      </c>
      <c r="AH153" s="29">
        <v>173</v>
      </c>
    </row>
    <row r="157" spans="1:34" ht="15" customHeight="1">
      <c r="A157" s="214" t="s">
        <v>342</v>
      </c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194"/>
    </row>
    <row r="158" spans="1:34" ht="24.95" customHeight="1">
      <c r="A158" s="213" t="s">
        <v>343</v>
      </c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  <c r="AA158" s="213"/>
      <c r="AB158" s="213"/>
      <c r="AC158" s="213"/>
      <c r="AD158" s="213"/>
      <c r="AE158" s="213"/>
      <c r="AF158" s="213"/>
      <c r="AG158" s="213"/>
      <c r="AH158" s="193"/>
    </row>
    <row r="159" spans="1:34" ht="15" customHeight="1">
      <c r="A159" s="229" t="s">
        <v>15</v>
      </c>
      <c r="B159" s="229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  <c r="AF159" s="229"/>
      <c r="AG159" s="229"/>
      <c r="AH159" s="197"/>
    </row>
    <row r="160" spans="1:34" ht="15" customHeight="1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97"/>
    </row>
    <row r="161" spans="1:34" ht="21" customHeight="1">
      <c r="A161" s="113" t="s">
        <v>114</v>
      </c>
      <c r="B161" s="119">
        <v>1990</v>
      </c>
      <c r="C161" s="119">
        <v>1991</v>
      </c>
      <c r="D161" s="119" t="s">
        <v>16</v>
      </c>
      <c r="E161" s="119" t="s">
        <v>17</v>
      </c>
      <c r="F161" s="119" t="s">
        <v>18</v>
      </c>
      <c r="G161" s="119" t="s">
        <v>19</v>
      </c>
      <c r="H161" s="119">
        <v>1996</v>
      </c>
      <c r="I161" s="119">
        <v>1997</v>
      </c>
      <c r="J161" s="119">
        <v>1998</v>
      </c>
      <c r="K161" s="119">
        <v>1999</v>
      </c>
      <c r="L161" s="119">
        <v>2000</v>
      </c>
      <c r="M161" s="119">
        <v>2001</v>
      </c>
      <c r="N161" s="119">
        <v>2002</v>
      </c>
      <c r="O161" s="119">
        <v>2003</v>
      </c>
      <c r="P161" s="119">
        <v>2004</v>
      </c>
      <c r="Q161" s="119">
        <v>2005</v>
      </c>
      <c r="R161" s="119">
        <v>2006</v>
      </c>
      <c r="S161" s="119">
        <v>2007</v>
      </c>
      <c r="T161" s="119">
        <v>2008</v>
      </c>
      <c r="U161" s="119">
        <v>2009</v>
      </c>
      <c r="V161" s="119">
        <v>2010</v>
      </c>
      <c r="W161" s="119">
        <v>2011</v>
      </c>
      <c r="X161" s="119">
        <v>2012</v>
      </c>
      <c r="Y161" s="119">
        <v>2013</v>
      </c>
      <c r="Z161" s="119">
        <v>2014</v>
      </c>
      <c r="AA161" s="119">
        <v>2015</v>
      </c>
      <c r="AB161" s="119">
        <v>2016</v>
      </c>
      <c r="AC161" s="119">
        <v>2017</v>
      </c>
      <c r="AD161" s="119">
        <v>2018</v>
      </c>
      <c r="AE161" s="119">
        <v>2019</v>
      </c>
      <c r="AF161" s="119">
        <v>2020</v>
      </c>
      <c r="AG161" s="119">
        <v>2021</v>
      </c>
      <c r="AH161" s="196">
        <v>2022</v>
      </c>
    </row>
    <row r="162" spans="1:34" ht="15" customHeight="1">
      <c r="A162" s="26" t="s">
        <v>116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>
        <v>0</v>
      </c>
      <c r="AH162" s="27">
        <v>1</v>
      </c>
    </row>
    <row r="163" spans="1:34" ht="15" customHeight="1">
      <c r="A163" s="26" t="s">
        <v>117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>
        <v>0</v>
      </c>
      <c r="AH163" s="27">
        <v>0</v>
      </c>
    </row>
    <row r="164" spans="1:34" ht="15" customHeight="1">
      <c r="A164" s="26" t="s">
        <v>118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>
        <v>0</v>
      </c>
      <c r="AH164" s="27">
        <v>0</v>
      </c>
    </row>
    <row r="165" spans="1:34" ht="15" customHeight="1">
      <c r="A165" s="26" t="s">
        <v>119</v>
      </c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>
        <v>0</v>
      </c>
      <c r="AH165" s="27">
        <v>0</v>
      </c>
    </row>
    <row r="166" spans="1:34" ht="15" customHeight="1">
      <c r="A166" s="26" t="s">
        <v>120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>
        <v>0</v>
      </c>
      <c r="AH166" s="27">
        <v>0</v>
      </c>
    </row>
    <row r="167" spans="1:34" ht="15" customHeight="1">
      <c r="A167" s="26" t="s">
        <v>121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>
        <v>0</v>
      </c>
      <c r="AH167" s="27">
        <v>0</v>
      </c>
    </row>
    <row r="168" spans="1:34" ht="15" customHeight="1">
      <c r="A168" s="26" t="s">
        <v>122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>
        <v>0</v>
      </c>
      <c r="AH168" s="27">
        <v>0</v>
      </c>
    </row>
    <row r="169" spans="1:34" ht="15" customHeight="1">
      <c r="A169" s="26" t="s">
        <v>123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>
        <v>0</v>
      </c>
      <c r="AH169" s="27">
        <v>0</v>
      </c>
    </row>
    <row r="170" spans="1:34" ht="15" customHeight="1">
      <c r="A170" s="26" t="s">
        <v>124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>
        <v>0</v>
      </c>
      <c r="AH170" s="27">
        <v>0</v>
      </c>
    </row>
    <row r="171" spans="1:34" ht="15" customHeight="1">
      <c r="A171" s="26" t="s">
        <v>187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>
        <v>268</v>
      </c>
      <c r="AH171" s="27">
        <v>172</v>
      </c>
    </row>
    <row r="172" spans="1:34" ht="15" customHeight="1">
      <c r="A172" s="28" t="s">
        <v>13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>
        <v>268</v>
      </c>
      <c r="AH172" s="29">
        <v>173</v>
      </c>
    </row>
  </sheetData>
  <mergeCells count="27">
    <mergeCell ref="A62:AG62"/>
    <mergeCell ref="A80:AG80"/>
    <mergeCell ref="A81:AG81"/>
    <mergeCell ref="A82:AG82"/>
    <mergeCell ref="A2:AG2"/>
    <mergeCell ref="A3:AG3"/>
    <mergeCell ref="A4:AG4"/>
    <mergeCell ref="A21:AG21"/>
    <mergeCell ref="A61:AG61"/>
    <mergeCell ref="A22:AG22"/>
    <mergeCell ref="A23:AG23"/>
    <mergeCell ref="A41:AG41"/>
    <mergeCell ref="A42:AG42"/>
    <mergeCell ref="A43:AG43"/>
    <mergeCell ref="A60:AG60"/>
    <mergeCell ref="A99:AG99"/>
    <mergeCell ref="A100:AG100"/>
    <mergeCell ref="A101:AG101"/>
    <mergeCell ref="A119:AG119"/>
    <mergeCell ref="A120:AG120"/>
    <mergeCell ref="A158:AG158"/>
    <mergeCell ref="A159:AG159"/>
    <mergeCell ref="A121:AG121"/>
    <mergeCell ref="A138:AG138"/>
    <mergeCell ref="A139:AG139"/>
    <mergeCell ref="A140:AG140"/>
    <mergeCell ref="A157:AG157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D6:G6 D25:G25 D45:G45 D64:G64 D84:G84 D103:G103 D123:F123 D142:G142 D161:G16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I24"/>
  <sheetViews>
    <sheetView showGridLines="0" zoomScaleNormal="100" workbookViewId="0">
      <pane xSplit="1" topLeftCell="J1" activePane="topRight" state="frozen"/>
      <selection pane="topRight" activeCell="B1" sqref="B1"/>
    </sheetView>
  </sheetViews>
  <sheetFormatPr baseColWidth="10" defaultColWidth="11.42578125" defaultRowHeight="15" customHeight="1"/>
  <cols>
    <col min="1" max="1" width="20.140625" style="85" customWidth="1"/>
    <col min="2" max="11" width="10.140625" style="130" customWidth="1"/>
    <col min="12" max="33" width="10.140625" style="85" customWidth="1"/>
    <col min="34" max="34" width="2.85546875" style="85" customWidth="1"/>
    <col min="35" max="35" width="8.85546875" style="85" customWidth="1"/>
    <col min="36" max="16384" width="11.42578125" style="85"/>
  </cols>
  <sheetData>
    <row r="1" spans="1:35" ht="15" customHeight="1">
      <c r="A1" s="133"/>
    </row>
    <row r="2" spans="1:35" ht="15" customHeight="1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114"/>
      <c r="AG2" s="194"/>
      <c r="AI2" s="32"/>
    </row>
    <row r="3" spans="1:35" ht="25.15" customHeight="1">
      <c r="A3" s="213" t="s">
        <v>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115"/>
      <c r="AG3" s="193"/>
    </row>
    <row r="4" spans="1:35" ht="1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</row>
    <row r="5" spans="1:35" ht="21" customHeight="1">
      <c r="A5" s="109" t="s">
        <v>2</v>
      </c>
      <c r="B5" s="139" t="s">
        <v>309</v>
      </c>
      <c r="C5" s="239">
        <v>1992</v>
      </c>
      <c r="D5" s="239">
        <v>1993</v>
      </c>
      <c r="E5" s="239">
        <v>1994</v>
      </c>
      <c r="F5" s="239">
        <v>1995</v>
      </c>
      <c r="G5" s="239">
        <v>1996</v>
      </c>
      <c r="H5" s="239" t="s">
        <v>3</v>
      </c>
      <c r="I5" s="239">
        <v>1998</v>
      </c>
      <c r="J5" s="239" t="s">
        <v>4</v>
      </c>
      <c r="K5" s="239" t="s">
        <v>5</v>
      </c>
      <c r="L5" s="239" t="s">
        <v>171</v>
      </c>
      <c r="M5" s="239" t="s">
        <v>172</v>
      </c>
      <c r="N5" s="239" t="s">
        <v>173</v>
      </c>
      <c r="O5" s="239" t="s">
        <v>174</v>
      </c>
      <c r="P5" s="239" t="s">
        <v>175</v>
      </c>
      <c r="Q5" s="239" t="s">
        <v>176</v>
      </c>
      <c r="R5" s="239" t="s">
        <v>177</v>
      </c>
      <c r="S5" s="239" t="s">
        <v>210</v>
      </c>
      <c r="T5" s="239" t="s">
        <v>211</v>
      </c>
      <c r="U5" s="239" t="s">
        <v>212</v>
      </c>
      <c r="V5" s="239" t="s">
        <v>216</v>
      </c>
      <c r="W5" s="239">
        <v>2012</v>
      </c>
      <c r="X5" s="239" t="s">
        <v>218</v>
      </c>
      <c r="Y5" s="239" t="s">
        <v>234</v>
      </c>
      <c r="Z5" s="239" t="s">
        <v>235</v>
      </c>
      <c r="AA5" s="239" t="s">
        <v>238</v>
      </c>
      <c r="AB5" s="239" t="s">
        <v>239</v>
      </c>
      <c r="AC5" s="239" t="s">
        <v>243</v>
      </c>
      <c r="AD5" s="239" t="s">
        <v>262</v>
      </c>
      <c r="AE5" s="239" t="s">
        <v>266</v>
      </c>
      <c r="AF5" s="239" t="s">
        <v>346</v>
      </c>
      <c r="AG5" s="239" t="s">
        <v>354</v>
      </c>
    </row>
    <row r="6" spans="1:35" ht="15" customHeight="1">
      <c r="A6" s="85" t="s">
        <v>6</v>
      </c>
      <c r="B6" s="102">
        <v>140114</v>
      </c>
      <c r="C6" s="102">
        <v>410095</v>
      </c>
      <c r="D6" s="102">
        <v>454150</v>
      </c>
      <c r="E6" s="102">
        <v>464857</v>
      </c>
      <c r="F6" s="102">
        <v>450798</v>
      </c>
      <c r="G6" s="102">
        <v>436806</v>
      </c>
      <c r="H6" s="102">
        <v>474947</v>
      </c>
      <c r="I6" s="102">
        <v>342476</v>
      </c>
      <c r="J6" s="102">
        <v>305758</v>
      </c>
      <c r="K6" s="102">
        <v>269991</v>
      </c>
      <c r="L6" s="102">
        <v>255200</v>
      </c>
      <c r="M6" s="102">
        <v>250772</v>
      </c>
      <c r="N6" s="102">
        <v>237241</v>
      </c>
      <c r="O6" s="102">
        <v>249634</v>
      </c>
      <c r="P6" s="102">
        <v>261408</v>
      </c>
      <c r="Q6" s="102">
        <v>277004</v>
      </c>
      <c r="R6" s="102">
        <v>299503</v>
      </c>
      <c r="S6" s="102">
        <v>264581</v>
      </c>
      <c r="T6" s="102">
        <v>271152</v>
      </c>
      <c r="U6" s="102">
        <v>273448</v>
      </c>
      <c r="V6" s="102">
        <v>275291</v>
      </c>
      <c r="W6" s="102">
        <v>305726</v>
      </c>
      <c r="X6" s="102">
        <v>323978</v>
      </c>
      <c r="Y6" s="102">
        <v>329456</v>
      </c>
      <c r="Z6" s="102">
        <v>348016</v>
      </c>
      <c r="AA6" s="102">
        <v>352972</v>
      </c>
      <c r="AB6" s="102">
        <v>344027</v>
      </c>
      <c r="AC6" s="102">
        <v>348866</v>
      </c>
      <c r="AD6" s="102">
        <v>380473</v>
      </c>
      <c r="AE6" s="102">
        <v>237617</v>
      </c>
      <c r="AF6" s="102">
        <v>256897</v>
      </c>
      <c r="AG6" s="102">
        <v>197136</v>
      </c>
    </row>
    <row r="7" spans="1:35" ht="15" customHeight="1">
      <c r="A7" s="85" t="s">
        <v>7</v>
      </c>
      <c r="B7" s="102">
        <v>59567</v>
      </c>
      <c r="C7" s="102">
        <v>212296</v>
      </c>
      <c r="D7" s="102">
        <v>257527</v>
      </c>
      <c r="E7" s="102">
        <v>357790</v>
      </c>
      <c r="F7" s="102">
        <v>421320</v>
      </c>
      <c r="G7" s="102">
        <v>389386</v>
      </c>
      <c r="H7" s="102">
        <v>427309</v>
      </c>
      <c r="I7" s="102">
        <v>485109</v>
      </c>
      <c r="J7" s="102">
        <v>430499</v>
      </c>
      <c r="K7" s="102">
        <v>375174</v>
      </c>
      <c r="L7" s="102">
        <v>323251</v>
      </c>
      <c r="M7" s="102">
        <v>289577</v>
      </c>
      <c r="N7" s="102">
        <v>280098</v>
      </c>
      <c r="O7" s="102">
        <v>253906</v>
      </c>
      <c r="P7" s="102">
        <v>265737</v>
      </c>
      <c r="Q7" s="102">
        <v>238178</v>
      </c>
      <c r="R7" s="102">
        <v>240508</v>
      </c>
      <c r="S7" s="102">
        <v>255041</v>
      </c>
      <c r="T7" s="102">
        <v>259200</v>
      </c>
      <c r="U7" s="102">
        <v>227299</v>
      </c>
      <c r="V7" s="102">
        <v>202492</v>
      </c>
      <c r="W7" s="102">
        <v>198961</v>
      </c>
      <c r="X7" s="102">
        <v>225191</v>
      </c>
      <c r="Y7" s="102">
        <v>237931</v>
      </c>
      <c r="Z7" s="102">
        <v>263890</v>
      </c>
      <c r="AA7" s="102">
        <v>328844</v>
      </c>
      <c r="AB7" s="102">
        <v>330738</v>
      </c>
      <c r="AC7" s="102">
        <v>306403</v>
      </c>
      <c r="AD7" s="102">
        <v>349551</v>
      </c>
      <c r="AE7" s="102">
        <v>272885</v>
      </c>
      <c r="AF7" s="102">
        <v>236060</v>
      </c>
      <c r="AG7" s="102">
        <v>336854</v>
      </c>
    </row>
    <row r="8" spans="1:35" ht="15" customHeight="1">
      <c r="A8" s="87" t="s">
        <v>8</v>
      </c>
      <c r="B8" s="106">
        <v>80547</v>
      </c>
      <c r="C8" s="106">
        <v>197799</v>
      </c>
      <c r="D8" s="106">
        <v>196623</v>
      </c>
      <c r="E8" s="106">
        <v>107067</v>
      </c>
      <c r="F8" s="106">
        <v>29478</v>
      </c>
      <c r="G8" s="106">
        <v>47420</v>
      </c>
      <c r="H8" s="106">
        <v>47638</v>
      </c>
      <c r="I8" s="106">
        <v>-142633</v>
      </c>
      <c r="J8" s="106">
        <v>-124741</v>
      </c>
      <c r="K8" s="106">
        <v>-105183</v>
      </c>
      <c r="L8" s="106">
        <v>-68051</v>
      </c>
      <c r="M8" s="106">
        <v>-38805</v>
      </c>
      <c r="N8" s="106">
        <v>-42857</v>
      </c>
      <c r="O8" s="106">
        <v>-4272</v>
      </c>
      <c r="P8" s="106">
        <v>-4329</v>
      </c>
      <c r="Q8" s="106">
        <v>38826</v>
      </c>
      <c r="R8" s="106">
        <v>58995</v>
      </c>
      <c r="S8" s="106">
        <v>9540</v>
      </c>
      <c r="T8" s="106">
        <v>11952</v>
      </c>
      <c r="U8" s="106">
        <v>46149</v>
      </c>
      <c r="V8" s="106">
        <v>72799</v>
      </c>
      <c r="W8" s="106">
        <v>106765</v>
      </c>
      <c r="X8" s="106">
        <v>98787</v>
      </c>
      <c r="Y8" s="106">
        <v>91525</v>
      </c>
      <c r="Z8" s="106">
        <v>84126</v>
      </c>
      <c r="AA8" s="106">
        <v>24128</v>
      </c>
      <c r="AB8" s="106">
        <v>13289</v>
      </c>
      <c r="AC8" s="106">
        <v>42463</v>
      </c>
      <c r="AD8" s="106">
        <v>30922</v>
      </c>
      <c r="AE8" s="106">
        <v>-35268</v>
      </c>
      <c r="AF8" s="106">
        <v>20837</v>
      </c>
      <c r="AG8" s="106">
        <v>-139718</v>
      </c>
    </row>
    <row r="9" spans="1:35" ht="15" customHeight="1">
      <c r="A9" s="91" t="s">
        <v>308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</row>
    <row r="10" spans="1:35" ht="15" customHeight="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</row>
    <row r="11" spans="1:35" ht="15" customHeight="1">
      <c r="A11" s="136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</row>
    <row r="12" spans="1:35" ht="15" customHeight="1"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</row>
    <row r="13" spans="1:35" ht="15" customHeight="1">
      <c r="A13" s="214" t="s">
        <v>9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114"/>
      <c r="AG13" s="194"/>
    </row>
    <row r="14" spans="1:35" ht="25.15" customHeight="1">
      <c r="A14" s="213" t="s">
        <v>10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115"/>
      <c r="AG14" s="193"/>
    </row>
    <row r="15" spans="1:35" ht="15" customHeight="1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</row>
    <row r="16" spans="1:35" ht="21" customHeight="1">
      <c r="A16" s="109" t="s">
        <v>7</v>
      </c>
      <c r="B16" s="139" t="s">
        <v>309</v>
      </c>
      <c r="C16" s="239">
        <v>1992</v>
      </c>
      <c r="D16" s="239">
        <v>1993</v>
      </c>
      <c r="E16" s="239">
        <v>1994</v>
      </c>
      <c r="F16" s="239">
        <v>1995</v>
      </c>
      <c r="G16" s="239">
        <v>1996</v>
      </c>
      <c r="H16" s="239" t="s">
        <v>3</v>
      </c>
      <c r="I16" s="239">
        <v>1998</v>
      </c>
      <c r="J16" s="239" t="s">
        <v>4</v>
      </c>
      <c r="K16" s="239" t="s">
        <v>5</v>
      </c>
      <c r="L16" s="239" t="s">
        <v>171</v>
      </c>
      <c r="M16" s="239" t="s">
        <v>172</v>
      </c>
      <c r="N16" s="239" t="s">
        <v>173</v>
      </c>
      <c r="O16" s="239" t="s">
        <v>174</v>
      </c>
      <c r="P16" s="239" t="s">
        <v>175</v>
      </c>
      <c r="Q16" s="239" t="s">
        <v>176</v>
      </c>
      <c r="R16" s="239" t="s">
        <v>177</v>
      </c>
      <c r="S16" s="239" t="s">
        <v>210</v>
      </c>
      <c r="T16" s="239" t="s">
        <v>211</v>
      </c>
      <c r="U16" s="239" t="s">
        <v>212</v>
      </c>
      <c r="V16" s="239" t="s">
        <v>216</v>
      </c>
      <c r="W16" s="239">
        <v>2012</v>
      </c>
      <c r="X16" s="239" t="s">
        <v>218</v>
      </c>
      <c r="Y16" s="239" t="s">
        <v>234</v>
      </c>
      <c r="Z16" s="239" t="s">
        <v>235</v>
      </c>
      <c r="AA16" s="239" t="s">
        <v>238</v>
      </c>
      <c r="AB16" s="239" t="s">
        <v>239</v>
      </c>
      <c r="AC16" s="239" t="s">
        <v>243</v>
      </c>
      <c r="AD16" s="239" t="s">
        <v>262</v>
      </c>
      <c r="AE16" s="239" t="s">
        <v>266</v>
      </c>
      <c r="AF16" s="239" t="s">
        <v>346</v>
      </c>
      <c r="AG16" s="239" t="s">
        <v>354</v>
      </c>
    </row>
    <row r="17" spans="1:33" ht="15" customHeight="1">
      <c r="A17" s="85" t="s">
        <v>11</v>
      </c>
      <c r="B17" s="102">
        <v>25239</v>
      </c>
      <c r="C17" s="102">
        <v>65778</v>
      </c>
      <c r="D17" s="102">
        <v>65203</v>
      </c>
      <c r="E17" s="102">
        <v>93319</v>
      </c>
      <c r="F17" s="102">
        <v>99496</v>
      </c>
      <c r="G17" s="102">
        <v>112564</v>
      </c>
      <c r="H17" s="102">
        <v>187987</v>
      </c>
      <c r="I17" s="102">
        <v>197681</v>
      </c>
      <c r="J17" s="102">
        <v>212528</v>
      </c>
      <c r="K17" s="102">
        <v>184533</v>
      </c>
      <c r="L17" s="102">
        <v>189600</v>
      </c>
      <c r="M17" s="102">
        <v>204820</v>
      </c>
      <c r="N17" s="102">
        <v>191355</v>
      </c>
      <c r="O17" s="102">
        <v>159755</v>
      </c>
      <c r="P17" s="102">
        <v>172107</v>
      </c>
      <c r="Q17" s="102">
        <v>175350</v>
      </c>
      <c r="R17" s="102">
        <v>177321</v>
      </c>
      <c r="S17" s="102">
        <v>179795</v>
      </c>
      <c r="T17" s="102">
        <v>169904</v>
      </c>
      <c r="U17" s="102">
        <v>157039</v>
      </c>
      <c r="V17" s="102">
        <v>135284</v>
      </c>
      <c r="W17" s="102">
        <v>142517</v>
      </c>
      <c r="X17" s="102">
        <v>162375</v>
      </c>
      <c r="Y17" s="102">
        <v>167639</v>
      </c>
      <c r="Z17" s="102">
        <v>180349</v>
      </c>
      <c r="AA17" s="102">
        <v>232951</v>
      </c>
      <c r="AB17" s="102">
        <v>242996</v>
      </c>
      <c r="AC17" s="102">
        <v>228303</v>
      </c>
      <c r="AD17" s="102">
        <v>265735</v>
      </c>
      <c r="AE17" s="102">
        <v>204878</v>
      </c>
      <c r="AF17" s="102">
        <v>169912</v>
      </c>
      <c r="AG17" s="102">
        <v>254959</v>
      </c>
    </row>
    <row r="18" spans="1:33" ht="15" customHeight="1">
      <c r="A18" s="85" t="s">
        <v>310</v>
      </c>
      <c r="B18" s="102">
        <v>15673</v>
      </c>
      <c r="C18" s="102">
        <v>79429</v>
      </c>
      <c r="D18" s="102">
        <v>100334</v>
      </c>
      <c r="E18" s="102">
        <v>158679</v>
      </c>
      <c r="F18" s="102">
        <v>223934</v>
      </c>
      <c r="G18" s="102">
        <v>170127</v>
      </c>
      <c r="H18" s="102">
        <v>94568</v>
      </c>
      <c r="I18" s="102">
        <v>134417</v>
      </c>
      <c r="J18" s="102">
        <v>109765</v>
      </c>
      <c r="K18" s="102">
        <v>106777</v>
      </c>
      <c r="L18" s="102">
        <v>98948</v>
      </c>
      <c r="M18" s="102">
        <v>66702</v>
      </c>
      <c r="N18" s="102">
        <v>71486</v>
      </c>
      <c r="O18" s="102">
        <v>70978</v>
      </c>
      <c r="P18" s="102">
        <v>55448</v>
      </c>
      <c r="Q18" s="102">
        <v>45646</v>
      </c>
      <c r="R18" s="102">
        <v>53787</v>
      </c>
      <c r="S18" s="102">
        <v>66990</v>
      </c>
      <c r="T18" s="102">
        <v>80964</v>
      </c>
      <c r="U18" s="102">
        <v>63024</v>
      </c>
      <c r="V18" s="102">
        <v>60072</v>
      </c>
      <c r="W18" s="102">
        <v>50759</v>
      </c>
      <c r="X18" s="102">
        <v>53501</v>
      </c>
      <c r="Y18" s="102">
        <v>57980</v>
      </c>
      <c r="Z18" s="102">
        <v>69938</v>
      </c>
      <c r="AA18" s="102">
        <v>80430</v>
      </c>
      <c r="AB18" s="102">
        <v>82103</v>
      </c>
      <c r="AC18" s="102">
        <v>68898</v>
      </c>
      <c r="AD18" s="102">
        <v>73201</v>
      </c>
      <c r="AE18" s="102">
        <v>60118</v>
      </c>
      <c r="AF18" s="102">
        <v>61918</v>
      </c>
      <c r="AG18" s="102">
        <v>77663</v>
      </c>
    </row>
    <row r="19" spans="1:33" ht="15" customHeight="1">
      <c r="A19" s="85" t="s">
        <v>12</v>
      </c>
      <c r="B19" s="102">
        <v>18655</v>
      </c>
      <c r="C19" s="102">
        <v>67089</v>
      </c>
      <c r="D19" s="102">
        <v>91990</v>
      </c>
      <c r="E19" s="102">
        <v>105792</v>
      </c>
      <c r="F19" s="102">
        <v>97890</v>
      </c>
      <c r="G19" s="102">
        <v>106695</v>
      </c>
      <c r="H19" s="102">
        <v>144754</v>
      </c>
      <c r="I19" s="102">
        <v>153011</v>
      </c>
      <c r="J19" s="102">
        <v>108206</v>
      </c>
      <c r="K19" s="102">
        <v>83864</v>
      </c>
      <c r="L19" s="102">
        <v>34703</v>
      </c>
      <c r="M19" s="102">
        <v>18055</v>
      </c>
      <c r="N19" s="102">
        <v>17257</v>
      </c>
      <c r="O19" s="102">
        <v>23173</v>
      </c>
      <c r="P19" s="102">
        <v>38182</v>
      </c>
      <c r="Q19" s="102">
        <v>17182</v>
      </c>
      <c r="R19" s="102">
        <v>9400</v>
      </c>
      <c r="S19" s="102">
        <v>8256</v>
      </c>
      <c r="T19" s="102">
        <v>8332</v>
      </c>
      <c r="U19" s="102">
        <v>7236</v>
      </c>
      <c r="V19" s="102">
        <v>7136</v>
      </c>
      <c r="W19" s="102">
        <v>5685</v>
      </c>
      <c r="X19" s="102">
        <v>9315</v>
      </c>
      <c r="Y19" s="102">
        <v>12312</v>
      </c>
      <c r="Z19" s="102">
        <v>13603</v>
      </c>
      <c r="AA19" s="102">
        <v>15463</v>
      </c>
      <c r="AB19" s="102">
        <v>5639</v>
      </c>
      <c r="AC19" s="102">
        <v>9202</v>
      </c>
      <c r="AD19" s="102">
        <v>10615</v>
      </c>
      <c r="AE19" s="102">
        <v>7889</v>
      </c>
      <c r="AF19" s="102">
        <v>4157</v>
      </c>
      <c r="AG19" s="102">
        <v>3876</v>
      </c>
    </row>
    <row r="20" spans="1:33" ht="15" customHeight="1">
      <c r="A20" s="85" t="s">
        <v>187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>
        <v>73</v>
      </c>
      <c r="AG20" s="102">
        <v>356</v>
      </c>
    </row>
    <row r="21" spans="1:33" ht="15" customHeight="1">
      <c r="A21" s="87" t="s">
        <v>13</v>
      </c>
      <c r="B21" s="106">
        <v>59567</v>
      </c>
      <c r="C21" s="106">
        <v>212296</v>
      </c>
      <c r="D21" s="106">
        <v>257527</v>
      </c>
      <c r="E21" s="106">
        <v>357790</v>
      </c>
      <c r="F21" s="106">
        <v>421320</v>
      </c>
      <c r="G21" s="106">
        <v>389386</v>
      </c>
      <c r="H21" s="106">
        <v>427309</v>
      </c>
      <c r="I21" s="106">
        <v>485109</v>
      </c>
      <c r="J21" s="106">
        <v>430499</v>
      </c>
      <c r="K21" s="106">
        <v>375174</v>
      </c>
      <c r="L21" s="106">
        <v>323251</v>
      </c>
      <c r="M21" s="106">
        <v>289577</v>
      </c>
      <c r="N21" s="106">
        <v>280098</v>
      </c>
      <c r="O21" s="106">
        <v>253906</v>
      </c>
      <c r="P21" s="106">
        <v>265737</v>
      </c>
      <c r="Q21" s="106">
        <v>238178</v>
      </c>
      <c r="R21" s="106">
        <v>240508</v>
      </c>
      <c r="S21" s="106">
        <v>255041</v>
      </c>
      <c r="T21" s="106">
        <v>259200</v>
      </c>
      <c r="U21" s="106">
        <v>227299</v>
      </c>
      <c r="V21" s="106">
        <v>202492</v>
      </c>
      <c r="W21" s="106">
        <v>198961</v>
      </c>
      <c r="X21" s="106">
        <v>225191</v>
      </c>
      <c r="Y21" s="106">
        <v>237931</v>
      </c>
      <c r="Z21" s="106">
        <v>263890</v>
      </c>
      <c r="AA21" s="106">
        <v>328844</v>
      </c>
      <c r="AB21" s="106">
        <v>330738</v>
      </c>
      <c r="AC21" s="106">
        <v>306403</v>
      </c>
      <c r="AD21" s="106">
        <v>349551</v>
      </c>
      <c r="AE21" s="106">
        <v>272885</v>
      </c>
      <c r="AF21" s="106">
        <v>236060</v>
      </c>
      <c r="AG21" s="106">
        <v>336854</v>
      </c>
    </row>
    <row r="22" spans="1:33" ht="15" customHeight="1">
      <c r="A22" s="91" t="s">
        <v>308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</row>
    <row r="23" spans="1:33" ht="15" customHeight="1">
      <c r="A23" s="91"/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33" ht="15" customHeight="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</row>
  </sheetData>
  <mergeCells count="4">
    <mergeCell ref="A13:AE13"/>
    <mergeCell ref="A14:AE14"/>
    <mergeCell ref="A2:AE2"/>
    <mergeCell ref="A3:AE3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ignoredErrors>
    <ignoredError sqref="H5:AG5 H16:AG1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5">
    <pageSetUpPr fitToPage="1"/>
  </sheetPr>
  <dimension ref="A2:IX86"/>
  <sheetViews>
    <sheetView showGridLines="0"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6" defaultRowHeight="15" customHeight="1"/>
  <cols>
    <col min="1" max="1" width="5.42578125" style="85" customWidth="1"/>
    <col min="2" max="2" width="28.140625" style="85" customWidth="1"/>
    <col min="3" max="35" width="10.85546875" style="85" customWidth="1"/>
    <col min="36" max="36" width="2.85546875" style="85" customWidth="1"/>
    <col min="37" max="37" width="8.7109375" style="85" customWidth="1"/>
    <col min="38" max="16384" width="6" style="85"/>
  </cols>
  <sheetData>
    <row r="2" spans="1:258" ht="15" customHeight="1">
      <c r="A2" s="214" t="s">
        <v>196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194"/>
      <c r="AJ2" s="140"/>
      <c r="AK2" s="32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</row>
    <row r="3" spans="1:258" ht="25.15" customHeight="1">
      <c r="A3" s="213" t="s">
        <v>63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193"/>
      <c r="AJ3" s="140"/>
      <c r="AK3" s="140"/>
      <c r="AL3" s="140"/>
      <c r="AM3" s="140"/>
      <c r="AN3" s="187"/>
      <c r="AO3" s="188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</row>
    <row r="4" spans="1:258" ht="1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</row>
    <row r="5" spans="1:258" ht="21" customHeight="1">
      <c r="A5" s="152" t="s">
        <v>64</v>
      </c>
      <c r="B5" s="152" t="s">
        <v>26</v>
      </c>
      <c r="C5" s="153">
        <v>1990</v>
      </c>
      <c r="D5" s="153">
        <v>1991</v>
      </c>
      <c r="E5" s="153">
        <v>1992</v>
      </c>
      <c r="F5" s="153">
        <v>1993</v>
      </c>
      <c r="G5" s="153">
        <v>1994</v>
      </c>
      <c r="H5" s="153">
        <v>1995</v>
      </c>
      <c r="I5" s="153">
        <v>1996</v>
      </c>
      <c r="J5" s="153">
        <v>1997</v>
      </c>
      <c r="K5" s="153">
        <v>1998</v>
      </c>
      <c r="L5" s="153">
        <v>1999</v>
      </c>
      <c r="M5" s="153">
        <v>2000</v>
      </c>
      <c r="N5" s="153">
        <v>2001</v>
      </c>
      <c r="O5" s="153">
        <v>2002</v>
      </c>
      <c r="P5" s="153">
        <v>2003</v>
      </c>
      <c r="Q5" s="153">
        <v>2204</v>
      </c>
      <c r="R5" s="153">
        <v>2005</v>
      </c>
      <c r="S5" s="153">
        <v>2006</v>
      </c>
      <c r="T5" s="153">
        <v>2007</v>
      </c>
      <c r="U5" s="153">
        <v>2008</v>
      </c>
      <c r="V5" s="153">
        <v>2009</v>
      </c>
      <c r="W5" s="153">
        <v>2010</v>
      </c>
      <c r="X5" s="153">
        <v>2011</v>
      </c>
      <c r="Y5" s="153">
        <v>2012</v>
      </c>
      <c r="Z5" s="153">
        <v>2013</v>
      </c>
      <c r="AA5" s="153">
        <v>2014</v>
      </c>
      <c r="AB5" s="153">
        <v>2015</v>
      </c>
      <c r="AC5" s="153">
        <v>2016</v>
      </c>
      <c r="AD5" s="153">
        <v>2017</v>
      </c>
      <c r="AE5" s="153">
        <v>2018</v>
      </c>
      <c r="AF5" s="153">
        <v>2019</v>
      </c>
      <c r="AG5" s="153">
        <v>2020</v>
      </c>
      <c r="AH5" s="153">
        <v>2021</v>
      </c>
      <c r="AI5" s="153">
        <v>2022</v>
      </c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</row>
    <row r="6" spans="1:258" ht="15" customHeight="1">
      <c r="A6" s="142">
        <v>57</v>
      </c>
      <c r="B6" s="143" t="s">
        <v>66</v>
      </c>
      <c r="C6" s="144">
        <v>111356</v>
      </c>
      <c r="D6" s="144">
        <v>143568</v>
      </c>
      <c r="E6" s="144">
        <v>177514</v>
      </c>
      <c r="F6" s="144">
        <v>195695</v>
      </c>
      <c r="G6" s="144">
        <v>161687</v>
      </c>
      <c r="H6" s="144">
        <v>158629</v>
      </c>
      <c r="I6" s="145">
        <v>167004</v>
      </c>
      <c r="J6" s="145">
        <v>163010</v>
      </c>
      <c r="K6" s="145">
        <v>124970</v>
      </c>
      <c r="L6" s="145">
        <v>84833</v>
      </c>
      <c r="M6" s="145">
        <v>76474</v>
      </c>
      <c r="N6" s="145">
        <v>72660</v>
      </c>
      <c r="O6" s="145">
        <v>58536</v>
      </c>
      <c r="P6" s="145">
        <v>56966</v>
      </c>
      <c r="Q6" s="145">
        <v>70992</v>
      </c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0"/>
      <c r="IW6" s="140"/>
      <c r="IX6" s="140"/>
    </row>
    <row r="7" spans="1:258" ht="15" customHeight="1">
      <c r="A7" s="142">
        <v>66</v>
      </c>
      <c r="B7" s="143" t="s">
        <v>178</v>
      </c>
      <c r="C7" s="144">
        <v>25119</v>
      </c>
      <c r="D7" s="144">
        <v>31920</v>
      </c>
      <c r="E7" s="144">
        <v>34049</v>
      </c>
      <c r="F7" s="144">
        <v>42990</v>
      </c>
      <c r="G7" s="144">
        <v>44283</v>
      </c>
      <c r="H7" s="144">
        <v>51014</v>
      </c>
      <c r="I7" s="145">
        <v>55168</v>
      </c>
      <c r="J7" s="145">
        <v>57879</v>
      </c>
      <c r="K7" s="145">
        <v>56284</v>
      </c>
      <c r="L7" s="145">
        <v>93846</v>
      </c>
      <c r="M7" s="145">
        <v>80174</v>
      </c>
      <c r="N7" s="145">
        <v>63459</v>
      </c>
      <c r="O7" s="145">
        <v>52271</v>
      </c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  <c r="IW7" s="140"/>
      <c r="IX7" s="140"/>
    </row>
    <row r="8" spans="1:258" ht="15" customHeight="1">
      <c r="A8" s="142">
        <v>67</v>
      </c>
      <c r="B8" s="143" t="s">
        <v>67</v>
      </c>
      <c r="C8" s="144">
        <v>71282</v>
      </c>
      <c r="D8" s="144">
        <v>76532</v>
      </c>
      <c r="E8" s="144">
        <v>84255</v>
      </c>
      <c r="F8" s="144">
        <v>91222</v>
      </c>
      <c r="G8" s="144">
        <v>98031</v>
      </c>
      <c r="H8" s="144">
        <v>106107</v>
      </c>
      <c r="I8" s="145">
        <v>119501</v>
      </c>
      <c r="J8" s="145">
        <v>137787</v>
      </c>
      <c r="K8" s="145">
        <v>142933</v>
      </c>
      <c r="L8" s="145">
        <v>142478</v>
      </c>
      <c r="M8" s="145">
        <v>143058</v>
      </c>
      <c r="N8" s="145">
        <v>145286</v>
      </c>
      <c r="O8" s="145">
        <v>146064</v>
      </c>
      <c r="P8" s="145">
        <v>155995</v>
      </c>
      <c r="Q8" s="145">
        <v>162870</v>
      </c>
      <c r="R8" s="145">
        <v>172589</v>
      </c>
      <c r="S8" s="145">
        <v>181870</v>
      </c>
      <c r="T8" s="145">
        <v>200049</v>
      </c>
      <c r="U8" s="145">
        <v>210518</v>
      </c>
      <c r="V8" s="145">
        <v>226218</v>
      </c>
      <c r="W8" s="145">
        <v>235697</v>
      </c>
      <c r="X8" s="145">
        <v>245744</v>
      </c>
      <c r="Y8" s="145">
        <v>256065</v>
      </c>
      <c r="Z8" s="145">
        <v>270225</v>
      </c>
      <c r="AA8" s="145">
        <v>287565</v>
      </c>
      <c r="AB8" s="145">
        <v>309052</v>
      </c>
      <c r="AC8" s="145">
        <v>332438</v>
      </c>
      <c r="AD8" s="145">
        <v>372338</v>
      </c>
      <c r="AE8" s="145">
        <v>394507</v>
      </c>
      <c r="AF8" s="145">
        <v>408279</v>
      </c>
      <c r="AG8" s="145">
        <v>403279</v>
      </c>
      <c r="AH8" s="145">
        <v>418739</v>
      </c>
      <c r="AI8" s="145">
        <v>429024</v>
      </c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  <c r="IW8" s="140"/>
      <c r="IX8" s="140"/>
    </row>
    <row r="9" spans="1:258" ht="15" customHeight="1">
      <c r="A9" s="142">
        <v>70</v>
      </c>
      <c r="B9" s="143" t="s">
        <v>68</v>
      </c>
      <c r="C9" s="144">
        <v>13263</v>
      </c>
      <c r="D9" s="144">
        <v>16895</v>
      </c>
      <c r="E9" s="144">
        <v>19888</v>
      </c>
      <c r="F9" s="144">
        <v>23104</v>
      </c>
      <c r="G9" s="144">
        <v>25092</v>
      </c>
      <c r="H9" s="144">
        <v>28581</v>
      </c>
      <c r="I9" s="145">
        <v>30696</v>
      </c>
      <c r="J9" s="145">
        <v>29891</v>
      </c>
      <c r="K9" s="145">
        <v>30002</v>
      </c>
      <c r="L9" s="145">
        <v>26103</v>
      </c>
      <c r="M9" s="145">
        <v>26005</v>
      </c>
      <c r="N9" s="145">
        <v>24320</v>
      </c>
      <c r="O9" s="145">
        <v>20406</v>
      </c>
      <c r="P9" s="145">
        <v>21656</v>
      </c>
      <c r="Q9" s="145">
        <v>22347</v>
      </c>
      <c r="R9" s="145">
        <v>21021</v>
      </c>
      <c r="S9" s="145">
        <v>21137</v>
      </c>
      <c r="T9" s="145">
        <v>25761</v>
      </c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  <c r="IW9" s="140"/>
      <c r="IX9" s="140"/>
    </row>
    <row r="10" spans="1:258" ht="15" customHeight="1">
      <c r="A10" s="142">
        <v>71</v>
      </c>
      <c r="B10" s="143" t="s">
        <v>69</v>
      </c>
      <c r="C10" s="144">
        <v>176692</v>
      </c>
      <c r="D10" s="144">
        <v>223650</v>
      </c>
      <c r="E10" s="144">
        <v>266946</v>
      </c>
      <c r="F10" s="144">
        <v>299823</v>
      </c>
      <c r="G10" s="144">
        <v>340105</v>
      </c>
      <c r="H10" s="144">
        <v>360615</v>
      </c>
      <c r="I10" s="145">
        <v>374277</v>
      </c>
      <c r="J10" s="145">
        <v>370373</v>
      </c>
      <c r="K10" s="145">
        <v>383707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  <c r="IU10" s="140"/>
      <c r="IV10" s="140"/>
      <c r="IW10" s="140"/>
      <c r="IX10" s="140"/>
    </row>
    <row r="11" spans="1:258" ht="15" customHeight="1">
      <c r="A11" s="142">
        <v>74</v>
      </c>
      <c r="B11" s="143" t="s">
        <v>179</v>
      </c>
      <c r="C11" s="144">
        <v>5814</v>
      </c>
      <c r="D11" s="144">
        <v>7237</v>
      </c>
      <c r="E11" s="144">
        <v>8379</v>
      </c>
      <c r="F11" s="144">
        <v>10567</v>
      </c>
      <c r="G11" s="144">
        <v>15593</v>
      </c>
      <c r="H11" s="144">
        <v>26940</v>
      </c>
      <c r="I11" s="145">
        <v>35930</v>
      </c>
      <c r="J11" s="145">
        <v>49178</v>
      </c>
      <c r="K11" s="145">
        <v>47144</v>
      </c>
      <c r="L11" s="145">
        <v>47625</v>
      </c>
      <c r="M11" s="145">
        <v>50364</v>
      </c>
      <c r="N11" s="145">
        <v>48820</v>
      </c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  <c r="IX11" s="140"/>
    </row>
    <row r="12" spans="1:258" ht="15" customHeight="1">
      <c r="A12" s="142">
        <v>78</v>
      </c>
      <c r="B12" s="143" t="s">
        <v>213</v>
      </c>
      <c r="C12" s="144">
        <v>77292</v>
      </c>
      <c r="D12" s="144">
        <v>110535</v>
      </c>
      <c r="E12" s="144">
        <v>163524</v>
      </c>
      <c r="F12" s="144">
        <v>229124</v>
      </c>
      <c r="G12" s="144">
        <v>276456</v>
      </c>
      <c r="H12" s="144">
        <v>259364</v>
      </c>
      <c r="I12" s="145">
        <v>272609</v>
      </c>
      <c r="J12" s="145">
        <v>282453</v>
      </c>
      <c r="K12" s="145">
        <v>248217</v>
      </c>
      <c r="L12" s="145">
        <v>229867</v>
      </c>
      <c r="M12" s="145">
        <v>223936</v>
      </c>
      <c r="N12" s="145">
        <v>213734</v>
      </c>
      <c r="O12" s="145">
        <v>270943</v>
      </c>
      <c r="P12" s="145">
        <v>285557</v>
      </c>
      <c r="Q12" s="145">
        <v>266412</v>
      </c>
      <c r="R12" s="145">
        <v>272487</v>
      </c>
      <c r="S12" s="145">
        <v>259018</v>
      </c>
      <c r="T12" s="145">
        <v>263767</v>
      </c>
      <c r="U12" s="145">
        <v>285026</v>
      </c>
      <c r="V12" s="145">
        <v>270399</v>
      </c>
      <c r="W12" s="145">
        <v>279957</v>
      </c>
      <c r="X12" s="145">
        <v>299396</v>
      </c>
      <c r="Y12" s="145">
        <v>329867</v>
      </c>
      <c r="Z12" s="145">
        <v>357259</v>
      </c>
      <c r="AA12" s="145">
        <v>375322</v>
      </c>
      <c r="AB12" s="145">
        <v>403927</v>
      </c>
      <c r="AC12" s="145">
        <v>399730</v>
      </c>
      <c r="AD12" s="145">
        <v>407384</v>
      </c>
      <c r="AE12" s="145">
        <v>424120</v>
      </c>
      <c r="AF12" s="145">
        <v>434084</v>
      </c>
      <c r="AG12" s="146">
        <v>414067</v>
      </c>
      <c r="AH12" s="146">
        <v>410390</v>
      </c>
      <c r="AI12" s="146">
        <v>373110</v>
      </c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  <c r="IT12" s="140"/>
      <c r="IU12" s="140"/>
      <c r="IV12" s="140"/>
      <c r="IW12" s="140"/>
      <c r="IX12" s="140"/>
    </row>
    <row r="13" spans="1:258" ht="15" customHeight="1">
      <c r="A13" s="142">
        <v>80</v>
      </c>
      <c r="B13" s="143" t="s">
        <v>71</v>
      </c>
      <c r="C13" s="144">
        <v>30719</v>
      </c>
      <c r="D13" s="144">
        <v>36792</v>
      </c>
      <c r="E13" s="144">
        <v>42940</v>
      </c>
      <c r="F13" s="144">
        <v>48823</v>
      </c>
      <c r="G13" s="144">
        <v>54338</v>
      </c>
      <c r="H13" s="144">
        <v>58589</v>
      </c>
      <c r="I13" s="145">
        <v>59985</v>
      </c>
      <c r="J13" s="145">
        <v>70943</v>
      </c>
      <c r="K13" s="145">
        <v>80829</v>
      </c>
      <c r="L13" s="145">
        <v>88759</v>
      </c>
      <c r="M13" s="145">
        <v>80663</v>
      </c>
      <c r="N13" s="145">
        <v>67006</v>
      </c>
      <c r="O13" s="145">
        <v>64076</v>
      </c>
      <c r="P13" s="145">
        <v>67841</v>
      </c>
      <c r="Q13" s="145">
        <v>66798</v>
      </c>
      <c r="R13" s="145">
        <v>66691</v>
      </c>
      <c r="S13" s="145">
        <v>70415</v>
      </c>
      <c r="T13" s="145">
        <v>69887</v>
      </c>
      <c r="U13" s="145">
        <v>69727</v>
      </c>
      <c r="V13" s="145">
        <v>68736</v>
      </c>
      <c r="W13" s="145">
        <v>70330</v>
      </c>
      <c r="X13" s="145">
        <v>71901</v>
      </c>
      <c r="Y13" s="145">
        <v>73308</v>
      </c>
      <c r="Z13" s="145">
        <v>75182</v>
      </c>
      <c r="AA13" s="145">
        <v>74271</v>
      </c>
      <c r="AB13" s="145">
        <v>73914</v>
      </c>
      <c r="AC13" s="145">
        <v>76403</v>
      </c>
      <c r="AD13" s="145">
        <v>78305</v>
      </c>
      <c r="AE13" s="145">
        <v>78404</v>
      </c>
      <c r="AF13" s="145">
        <v>80607</v>
      </c>
      <c r="AG13" s="146">
        <v>82933</v>
      </c>
      <c r="AH13" s="146">
        <v>86309</v>
      </c>
      <c r="AI13" s="146">
        <v>83983</v>
      </c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  <c r="IT13" s="140"/>
      <c r="IU13" s="140"/>
      <c r="IV13" s="140"/>
      <c r="IW13" s="140"/>
      <c r="IX13" s="140"/>
    </row>
    <row r="14" spans="1:258" ht="15" customHeight="1">
      <c r="A14" s="142">
        <v>81</v>
      </c>
      <c r="B14" s="143" t="s">
        <v>240</v>
      </c>
      <c r="C14" s="144"/>
      <c r="D14" s="144"/>
      <c r="E14" s="144"/>
      <c r="F14" s="144"/>
      <c r="G14" s="144"/>
      <c r="H14" s="144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>
        <v>12407</v>
      </c>
      <c r="U14" s="145">
        <v>9796</v>
      </c>
      <c r="V14" s="145">
        <v>12065</v>
      </c>
      <c r="W14" s="145">
        <v>11987</v>
      </c>
      <c r="X14" s="145">
        <v>12014</v>
      </c>
      <c r="Y14" s="145">
        <v>13283</v>
      </c>
      <c r="Z14" s="145">
        <v>13794</v>
      </c>
      <c r="AA14" s="145">
        <v>16149</v>
      </c>
      <c r="AB14" s="145">
        <v>19235</v>
      </c>
      <c r="AC14" s="145">
        <v>19523</v>
      </c>
      <c r="AD14" s="145">
        <v>259231</v>
      </c>
      <c r="AE14" s="145">
        <v>237490</v>
      </c>
      <c r="AF14" s="145">
        <v>232644</v>
      </c>
      <c r="AG14" s="146">
        <v>205531</v>
      </c>
      <c r="AH14" s="146">
        <v>191684</v>
      </c>
      <c r="AI14" s="146">
        <v>181720</v>
      </c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  <c r="IR14" s="140"/>
      <c r="IS14" s="140"/>
      <c r="IT14" s="140"/>
      <c r="IU14" s="140"/>
      <c r="IV14" s="140"/>
      <c r="IW14" s="140"/>
      <c r="IX14" s="140"/>
    </row>
    <row r="15" spans="1:258" ht="15" customHeight="1">
      <c r="A15" s="142">
        <v>82</v>
      </c>
      <c r="B15" s="143" t="s">
        <v>70</v>
      </c>
      <c r="C15" s="144">
        <v>83105</v>
      </c>
      <c r="D15" s="144">
        <v>106925</v>
      </c>
      <c r="E15" s="144">
        <v>112548</v>
      </c>
      <c r="F15" s="144">
        <v>128911</v>
      </c>
      <c r="G15" s="144">
        <v>138302</v>
      </c>
      <c r="H15" s="144">
        <v>156917</v>
      </c>
      <c r="I15" s="145">
        <v>144267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  <c r="IR15" s="140"/>
      <c r="IS15" s="140"/>
      <c r="IT15" s="140"/>
      <c r="IU15" s="140"/>
      <c r="IV15" s="140"/>
      <c r="IW15" s="140"/>
      <c r="IX15" s="140"/>
    </row>
    <row r="16" spans="1:258" ht="15" customHeight="1">
      <c r="A16" s="142">
        <v>83</v>
      </c>
      <c r="B16" s="143" t="s">
        <v>72</v>
      </c>
      <c r="C16" s="144">
        <v>1296</v>
      </c>
      <c r="D16" s="144">
        <v>976</v>
      </c>
      <c r="E16" s="144">
        <v>1164</v>
      </c>
      <c r="F16" s="144">
        <v>1369</v>
      </c>
      <c r="G16" s="144">
        <v>1189</v>
      </c>
      <c r="H16" s="144">
        <v>1157</v>
      </c>
      <c r="I16" s="145">
        <v>777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  <c r="IT16" s="140"/>
      <c r="IU16" s="140"/>
      <c r="IV16" s="140"/>
      <c r="IW16" s="140"/>
      <c r="IX16" s="140"/>
    </row>
    <row r="17" spans="1:258" ht="15" customHeight="1">
      <c r="A17" s="142">
        <v>84</v>
      </c>
      <c r="B17" s="143" t="s">
        <v>73</v>
      </c>
      <c r="C17" s="144">
        <v>2902</v>
      </c>
      <c r="D17" s="144">
        <v>2160</v>
      </c>
      <c r="E17" s="144">
        <v>2032</v>
      </c>
      <c r="F17" s="144">
        <v>2167</v>
      </c>
      <c r="G17" s="144">
        <v>2308</v>
      </c>
      <c r="H17" s="144">
        <v>2435</v>
      </c>
      <c r="I17" s="145">
        <v>1401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  <c r="IT17" s="140"/>
      <c r="IU17" s="140"/>
      <c r="IV17" s="140"/>
      <c r="IW17" s="140"/>
      <c r="IX17" s="140"/>
    </row>
    <row r="18" spans="1:258" ht="15" customHeight="1">
      <c r="A18" s="142">
        <v>86</v>
      </c>
      <c r="B18" s="143" t="s">
        <v>74</v>
      </c>
      <c r="C18" s="144">
        <v>13520</v>
      </c>
      <c r="D18" s="144">
        <v>20350</v>
      </c>
      <c r="E18" s="144">
        <v>21945</v>
      </c>
      <c r="F18" s="144">
        <v>20688</v>
      </c>
      <c r="G18" s="144">
        <v>16396</v>
      </c>
      <c r="H18" s="144">
        <v>16739</v>
      </c>
      <c r="I18" s="145">
        <v>14419</v>
      </c>
      <c r="J18" s="145">
        <v>13600</v>
      </c>
      <c r="K18" s="145">
        <v>12701</v>
      </c>
      <c r="L18" s="145">
        <v>12861</v>
      </c>
      <c r="M18" s="145">
        <v>12580</v>
      </c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  <c r="IR18" s="140"/>
      <c r="IS18" s="140"/>
      <c r="IT18" s="140"/>
      <c r="IU18" s="140"/>
      <c r="IV18" s="140"/>
      <c r="IW18" s="140"/>
      <c r="IX18" s="140"/>
    </row>
    <row r="19" spans="1:258" ht="15" customHeight="1">
      <c r="A19" s="142">
        <v>87</v>
      </c>
      <c r="B19" s="143" t="s">
        <v>75</v>
      </c>
      <c r="C19" s="144">
        <v>21259</v>
      </c>
      <c r="D19" s="144">
        <v>29145</v>
      </c>
      <c r="E19" s="144">
        <v>33142</v>
      </c>
      <c r="F19" s="144">
        <v>36000</v>
      </c>
      <c r="G19" s="144">
        <v>35033</v>
      </c>
      <c r="H19" s="144">
        <v>37989</v>
      </c>
      <c r="I19" s="145">
        <v>41019</v>
      </c>
      <c r="J19" s="145">
        <v>42340</v>
      </c>
      <c r="K19" s="145">
        <v>38496</v>
      </c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  <c r="IR19" s="140"/>
      <c r="IS19" s="140"/>
      <c r="IT19" s="140"/>
      <c r="IU19" s="140"/>
      <c r="IV19" s="140"/>
      <c r="IW19" s="140"/>
      <c r="IX19" s="140"/>
    </row>
    <row r="20" spans="1:258" ht="15" customHeight="1">
      <c r="A20" s="142">
        <v>88</v>
      </c>
      <c r="B20" s="143" t="s">
        <v>180</v>
      </c>
      <c r="C20" s="144">
        <v>15828</v>
      </c>
      <c r="D20" s="144">
        <v>20845</v>
      </c>
      <c r="E20" s="144">
        <v>26076</v>
      </c>
      <c r="F20" s="144">
        <v>31873</v>
      </c>
      <c r="G20" s="144">
        <v>39338</v>
      </c>
      <c r="H20" s="144">
        <v>42200</v>
      </c>
      <c r="I20" s="145">
        <v>39840</v>
      </c>
      <c r="J20" s="145">
        <v>39132</v>
      </c>
      <c r="K20" s="145">
        <v>42758</v>
      </c>
      <c r="L20" s="145">
        <v>46017</v>
      </c>
      <c r="M20" s="145">
        <v>57063</v>
      </c>
      <c r="N20" s="145">
        <v>81648</v>
      </c>
      <c r="O20" s="145">
        <v>87337</v>
      </c>
      <c r="P20" s="145">
        <v>93800</v>
      </c>
      <c r="Q20" s="145">
        <v>88863</v>
      </c>
      <c r="R20" s="145">
        <v>93119</v>
      </c>
      <c r="S20" s="145">
        <v>105894</v>
      </c>
      <c r="T20" s="145">
        <v>127126</v>
      </c>
      <c r="U20" s="145">
        <v>158407</v>
      </c>
      <c r="V20" s="145">
        <v>173134</v>
      </c>
      <c r="W20" s="145">
        <v>188883</v>
      </c>
      <c r="X20" s="145">
        <v>204115</v>
      </c>
      <c r="Y20" s="145">
        <v>226247</v>
      </c>
      <c r="Z20" s="145">
        <v>256366</v>
      </c>
      <c r="AA20" s="145">
        <v>293257</v>
      </c>
      <c r="AB20" s="145">
        <v>312663</v>
      </c>
      <c r="AC20" s="145">
        <v>307278</v>
      </c>
      <c r="AD20" s="145"/>
      <c r="AE20" s="145"/>
      <c r="AF20" s="145"/>
      <c r="AG20" s="145"/>
      <c r="AH20" s="145"/>
      <c r="AI20" s="145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  <c r="IT20" s="140"/>
      <c r="IU20" s="140"/>
      <c r="IV20" s="140"/>
      <c r="IW20" s="140"/>
      <c r="IX20" s="140"/>
    </row>
    <row r="21" spans="1:258" ht="15" customHeight="1">
      <c r="A21" s="142">
        <v>89</v>
      </c>
      <c r="B21" s="143" t="s">
        <v>76</v>
      </c>
      <c r="C21" s="144"/>
      <c r="D21" s="144"/>
      <c r="E21" s="144"/>
      <c r="F21" s="144"/>
      <c r="G21" s="144"/>
      <c r="H21" s="144"/>
      <c r="I21" s="145"/>
      <c r="J21" s="145"/>
      <c r="K21" s="145"/>
      <c r="L21" s="145"/>
      <c r="M21" s="145">
        <v>4046</v>
      </c>
      <c r="N21" s="145">
        <v>2738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  <c r="IT21" s="140"/>
      <c r="IU21" s="140"/>
      <c r="IV21" s="140"/>
      <c r="IW21" s="140"/>
      <c r="IX21" s="140"/>
    </row>
    <row r="22" spans="1:258" ht="15" customHeight="1">
      <c r="A22" s="142">
        <v>90</v>
      </c>
      <c r="B22" s="143" t="s">
        <v>77</v>
      </c>
      <c r="C22" s="144">
        <v>1146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  <c r="IU22" s="140"/>
      <c r="IV22" s="140"/>
      <c r="IW22" s="140"/>
      <c r="IX22" s="140"/>
    </row>
    <row r="23" spans="1:258" ht="15" customHeight="1">
      <c r="A23" s="142">
        <v>91</v>
      </c>
      <c r="B23" s="143" t="s">
        <v>78</v>
      </c>
      <c r="C23" s="144">
        <v>7789</v>
      </c>
      <c r="D23" s="144">
        <v>6975</v>
      </c>
      <c r="E23" s="144">
        <v>2149</v>
      </c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  <c r="IT23" s="140"/>
      <c r="IU23" s="140"/>
      <c r="IV23" s="140"/>
      <c r="IW23" s="140"/>
      <c r="IX23" s="140"/>
    </row>
    <row r="24" spans="1:258" ht="15" customHeight="1">
      <c r="A24" s="142">
        <v>92</v>
      </c>
      <c r="B24" s="143" t="s">
        <v>65</v>
      </c>
      <c r="C24" s="144">
        <v>32480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  <c r="IT24" s="140"/>
      <c r="IU24" s="140"/>
      <c r="IV24" s="140"/>
      <c r="IW24" s="140"/>
      <c r="IX24" s="140"/>
    </row>
    <row r="25" spans="1:258" ht="15" customHeight="1">
      <c r="A25" s="142">
        <v>96</v>
      </c>
      <c r="B25" s="143" t="s">
        <v>181</v>
      </c>
      <c r="C25" s="144">
        <v>4438</v>
      </c>
      <c r="D25" s="144">
        <v>6272</v>
      </c>
      <c r="E25" s="144">
        <v>5870</v>
      </c>
      <c r="F25" s="144">
        <v>5768</v>
      </c>
      <c r="G25" s="144">
        <v>5565</v>
      </c>
      <c r="H25" s="144">
        <v>4688</v>
      </c>
      <c r="I25" s="145">
        <v>5482</v>
      </c>
      <c r="J25" s="145">
        <v>6480</v>
      </c>
      <c r="K25" s="145">
        <v>6313</v>
      </c>
      <c r="L25" s="145">
        <v>6707</v>
      </c>
      <c r="M25" s="145">
        <v>5680</v>
      </c>
      <c r="N25" s="145">
        <v>6588</v>
      </c>
      <c r="O25" s="145">
        <v>22509</v>
      </c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  <c r="IT25" s="140"/>
      <c r="IU25" s="140"/>
      <c r="IV25" s="140"/>
      <c r="IW25" s="140"/>
      <c r="IX25" s="140"/>
    </row>
    <row r="26" spans="1:258" ht="15" customHeight="1">
      <c r="A26" s="142">
        <v>98</v>
      </c>
      <c r="B26" s="143" t="s">
        <v>79</v>
      </c>
      <c r="C26" s="144">
        <v>689</v>
      </c>
      <c r="D26" s="144">
        <v>2205</v>
      </c>
      <c r="E26" s="144">
        <v>3769</v>
      </c>
      <c r="F26" s="144">
        <v>7209</v>
      </c>
      <c r="G26" s="144">
        <v>12598</v>
      </c>
      <c r="H26" s="144">
        <v>18343</v>
      </c>
      <c r="I26" s="145">
        <v>23714</v>
      </c>
      <c r="J26" s="145">
        <v>25734</v>
      </c>
      <c r="K26" s="145">
        <v>19459</v>
      </c>
      <c r="L26" s="145">
        <v>17961</v>
      </c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  <c r="IT26" s="140"/>
      <c r="IU26" s="140"/>
      <c r="IV26" s="140"/>
      <c r="IW26" s="140"/>
      <c r="IX26" s="140"/>
    </row>
    <row r="27" spans="1:258" ht="15" customHeight="1">
      <c r="A27" s="142">
        <v>99</v>
      </c>
      <c r="B27" s="143" t="s">
        <v>80</v>
      </c>
      <c r="C27" s="144">
        <v>102610</v>
      </c>
      <c r="D27" s="144">
        <v>159715</v>
      </c>
      <c r="E27" s="144">
        <v>184498</v>
      </c>
      <c r="F27" s="144">
        <v>215387</v>
      </c>
      <c r="G27" s="144">
        <v>245871</v>
      </c>
      <c r="H27" s="144">
        <v>239468</v>
      </c>
      <c r="I27" s="145">
        <v>222646</v>
      </c>
      <c r="J27" s="145">
        <v>360362</v>
      </c>
      <c r="K27" s="145">
        <v>306084</v>
      </c>
      <c r="L27" s="145">
        <v>271651</v>
      </c>
      <c r="M27" s="145">
        <v>235281</v>
      </c>
      <c r="N27" s="145">
        <v>208359</v>
      </c>
      <c r="O27" s="145">
        <v>209345</v>
      </c>
      <c r="P27" s="145">
        <v>223127</v>
      </c>
      <c r="Q27" s="145">
        <v>231705</v>
      </c>
      <c r="R27" s="145">
        <v>307764</v>
      </c>
      <c r="S27" s="145">
        <v>322852</v>
      </c>
      <c r="T27" s="145">
        <v>311304</v>
      </c>
      <c r="U27" s="145">
        <v>294487</v>
      </c>
      <c r="V27" s="145">
        <v>298611</v>
      </c>
      <c r="W27" s="145">
        <v>309329</v>
      </c>
      <c r="X27" s="145">
        <v>316285</v>
      </c>
      <c r="Y27" s="145">
        <v>332063</v>
      </c>
      <c r="Z27" s="145">
        <v>354363</v>
      </c>
      <c r="AA27" s="145">
        <v>362204</v>
      </c>
      <c r="AB27" s="145">
        <v>367581</v>
      </c>
      <c r="AC27" s="145">
        <v>376290</v>
      </c>
      <c r="AD27" s="145">
        <v>380465</v>
      </c>
      <c r="AE27" s="145">
        <v>376223</v>
      </c>
      <c r="AF27" s="145">
        <v>388616</v>
      </c>
      <c r="AG27" s="146">
        <v>397615</v>
      </c>
      <c r="AH27" s="146">
        <v>418061</v>
      </c>
      <c r="AI27" s="146">
        <v>395487</v>
      </c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  <c r="IT27" s="140"/>
      <c r="IU27" s="140"/>
      <c r="IV27" s="140"/>
      <c r="IW27" s="140"/>
      <c r="IX27" s="140"/>
    </row>
    <row r="28" spans="1:258" ht="15" customHeight="1">
      <c r="A28" s="142">
        <v>100</v>
      </c>
      <c r="B28" s="143" t="s">
        <v>81</v>
      </c>
      <c r="C28" s="144">
        <v>88</v>
      </c>
      <c r="D28" s="144">
        <v>1087</v>
      </c>
      <c r="E28" s="144">
        <v>1994</v>
      </c>
      <c r="F28" s="144">
        <v>4390</v>
      </c>
      <c r="G28" s="144">
        <v>3583</v>
      </c>
      <c r="H28" s="144">
        <v>2365</v>
      </c>
      <c r="I28" s="145">
        <v>2283</v>
      </c>
      <c r="J28" s="145">
        <v>2640</v>
      </c>
      <c r="K28" s="145">
        <v>1885</v>
      </c>
      <c r="L28" s="145">
        <v>1244</v>
      </c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  <c r="IT28" s="140"/>
      <c r="IU28" s="140"/>
      <c r="IV28" s="140"/>
      <c r="IW28" s="140"/>
      <c r="IX28" s="140"/>
    </row>
    <row r="29" spans="1:258" ht="15" customHeight="1">
      <c r="A29" s="142">
        <v>102</v>
      </c>
      <c r="B29" s="143" t="s">
        <v>82</v>
      </c>
      <c r="C29" s="144"/>
      <c r="D29" s="144">
        <v>827</v>
      </c>
      <c r="E29" s="144">
        <v>3544</v>
      </c>
      <c r="F29" s="144">
        <v>5224</v>
      </c>
      <c r="G29" s="144">
        <v>5744</v>
      </c>
      <c r="H29" s="144">
        <v>5105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  <c r="IT29" s="140"/>
      <c r="IU29" s="140"/>
      <c r="IV29" s="140"/>
      <c r="IW29" s="140"/>
      <c r="IX29" s="140"/>
    </row>
    <row r="30" spans="1:258" ht="15" customHeight="1">
      <c r="A30" s="142">
        <v>103</v>
      </c>
      <c r="B30" s="143" t="s">
        <v>83</v>
      </c>
      <c r="C30" s="144"/>
      <c r="D30" s="144"/>
      <c r="E30" s="144">
        <v>1611</v>
      </c>
      <c r="F30" s="144">
        <v>8031</v>
      </c>
      <c r="G30" s="144">
        <v>4822</v>
      </c>
      <c r="H30" s="144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  <c r="IT30" s="140"/>
      <c r="IU30" s="140"/>
      <c r="IV30" s="140"/>
      <c r="IW30" s="140"/>
      <c r="IX30" s="140"/>
    </row>
    <row r="31" spans="1:258" ht="15" customHeight="1">
      <c r="A31" s="142">
        <v>104</v>
      </c>
      <c r="B31" s="143" t="s">
        <v>84</v>
      </c>
      <c r="C31" s="144"/>
      <c r="D31" s="144"/>
      <c r="E31" s="144"/>
      <c r="F31" s="144">
        <v>936</v>
      </c>
      <c r="G31" s="144">
        <v>2884</v>
      </c>
      <c r="H31" s="144">
        <v>8146</v>
      </c>
      <c r="I31" s="145">
        <v>9725</v>
      </c>
      <c r="J31" s="145">
        <v>11112</v>
      </c>
      <c r="K31" s="145">
        <v>15105</v>
      </c>
      <c r="L31" s="145">
        <v>14152</v>
      </c>
      <c r="M31" s="145">
        <v>14552</v>
      </c>
      <c r="N31" s="145">
        <v>14418</v>
      </c>
      <c r="O31" s="145">
        <v>16266</v>
      </c>
      <c r="P31" s="145">
        <v>20738</v>
      </c>
      <c r="Q31" s="145">
        <v>20501</v>
      </c>
      <c r="R31" s="145">
        <v>17331</v>
      </c>
      <c r="S31" s="145">
        <v>15089</v>
      </c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  <c r="IT31" s="140"/>
      <c r="IU31" s="140"/>
      <c r="IV31" s="140"/>
      <c r="IW31" s="140"/>
      <c r="IX31" s="140"/>
    </row>
    <row r="32" spans="1:258" ht="15" customHeight="1">
      <c r="A32" s="142">
        <v>105</v>
      </c>
      <c r="B32" s="143" t="s">
        <v>85</v>
      </c>
      <c r="C32" s="144"/>
      <c r="D32" s="144"/>
      <c r="E32" s="144"/>
      <c r="F32" s="144"/>
      <c r="G32" s="144">
        <v>674</v>
      </c>
      <c r="H32" s="144">
        <v>1698</v>
      </c>
      <c r="I32" s="145">
        <v>2163</v>
      </c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  <c r="IS32" s="140"/>
      <c r="IT32" s="140"/>
      <c r="IU32" s="140"/>
      <c r="IV32" s="140"/>
      <c r="IW32" s="140"/>
      <c r="IX32" s="140"/>
    </row>
    <row r="33" spans="1:258" ht="15" customHeight="1">
      <c r="A33" s="142">
        <v>106</v>
      </c>
      <c r="B33" s="143" t="s">
        <v>86</v>
      </c>
      <c r="C33" s="144"/>
      <c r="D33" s="144"/>
      <c r="E33" s="144"/>
      <c r="F33" s="144"/>
      <c r="G33" s="144"/>
      <c r="H33" s="144"/>
      <c r="I33" s="145"/>
      <c r="J33" s="145">
        <v>1205</v>
      </c>
      <c r="K33" s="145">
        <v>2901</v>
      </c>
      <c r="L33" s="145">
        <v>4381</v>
      </c>
      <c r="M33" s="145">
        <v>18775</v>
      </c>
      <c r="N33" s="145">
        <v>17313</v>
      </c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40"/>
      <c r="HY33" s="140"/>
      <c r="HZ33" s="140"/>
      <c r="IA33" s="140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40"/>
      <c r="IM33" s="140"/>
      <c r="IN33" s="140"/>
      <c r="IO33" s="140"/>
      <c r="IP33" s="140"/>
      <c r="IQ33" s="140"/>
      <c r="IR33" s="140"/>
      <c r="IS33" s="140"/>
      <c r="IT33" s="140"/>
      <c r="IU33" s="140"/>
      <c r="IV33" s="140"/>
      <c r="IW33" s="140"/>
      <c r="IX33" s="140"/>
    </row>
    <row r="34" spans="1:258" ht="15" customHeight="1">
      <c r="A34" s="142">
        <v>107</v>
      </c>
      <c r="B34" s="143" t="s">
        <v>87</v>
      </c>
      <c r="C34" s="144"/>
      <c r="D34" s="144"/>
      <c r="E34" s="144"/>
      <c r="F34" s="144"/>
      <c r="G34" s="144"/>
      <c r="H34" s="144"/>
      <c r="I34" s="145"/>
      <c r="J34" s="145"/>
      <c r="K34" s="145"/>
      <c r="L34" s="145">
        <v>314123</v>
      </c>
      <c r="M34" s="145">
        <v>271354</v>
      </c>
      <c r="N34" s="145">
        <v>269769</v>
      </c>
      <c r="O34" s="145">
        <v>257188</v>
      </c>
      <c r="P34" s="145">
        <v>249337</v>
      </c>
      <c r="Q34" s="145">
        <v>243131</v>
      </c>
      <c r="R34" s="145">
        <v>239504</v>
      </c>
      <c r="S34" s="145">
        <v>252069</v>
      </c>
      <c r="T34" s="145">
        <v>302754</v>
      </c>
      <c r="U34" s="145">
        <v>308886</v>
      </c>
      <c r="V34" s="145">
        <v>301060</v>
      </c>
      <c r="W34" s="145">
        <v>304601</v>
      </c>
      <c r="X34" s="145">
        <v>330845</v>
      </c>
      <c r="Y34" s="145">
        <v>353863</v>
      </c>
      <c r="Z34" s="145">
        <v>361204</v>
      </c>
      <c r="AA34" s="145">
        <v>363816</v>
      </c>
      <c r="AB34" s="145">
        <v>372745</v>
      </c>
      <c r="AC34" s="145">
        <v>381143</v>
      </c>
      <c r="AD34" s="145">
        <v>397419</v>
      </c>
      <c r="AE34" s="145">
        <v>418307</v>
      </c>
      <c r="AF34" s="145">
        <v>435052</v>
      </c>
      <c r="AG34" s="146">
        <v>428174</v>
      </c>
      <c r="AH34" s="146">
        <v>424587</v>
      </c>
      <c r="AI34" s="146">
        <v>397734</v>
      </c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  <c r="HN34" s="140"/>
      <c r="HO34" s="140"/>
      <c r="HP34" s="140"/>
      <c r="HQ34" s="140"/>
      <c r="HR34" s="140"/>
      <c r="HS34" s="140"/>
      <c r="HT34" s="140"/>
      <c r="HU34" s="140"/>
      <c r="HV34" s="140"/>
      <c r="HW34" s="140"/>
      <c r="HX34" s="140"/>
      <c r="HY34" s="140"/>
      <c r="HZ34" s="140"/>
      <c r="IA34" s="140"/>
      <c r="IB34" s="140"/>
      <c r="IC34" s="140"/>
      <c r="ID34" s="140"/>
      <c r="IE34" s="140"/>
      <c r="IF34" s="140"/>
      <c r="IG34" s="140"/>
      <c r="IH34" s="140"/>
      <c r="II34" s="140"/>
      <c r="IJ34" s="140"/>
      <c r="IK34" s="140"/>
      <c r="IL34" s="140"/>
      <c r="IM34" s="140"/>
      <c r="IN34" s="140"/>
      <c r="IO34" s="140"/>
      <c r="IP34" s="140"/>
      <c r="IQ34" s="140"/>
      <c r="IR34" s="140"/>
      <c r="IS34" s="140"/>
      <c r="IT34" s="140"/>
      <c r="IU34" s="140"/>
      <c r="IV34" s="140"/>
      <c r="IW34" s="140"/>
      <c r="IX34" s="140"/>
    </row>
    <row r="35" spans="1:258" ht="15" customHeight="1">
      <c r="A35" s="142">
        <v>108</v>
      </c>
      <c r="B35" s="198" t="s">
        <v>355</v>
      </c>
      <c r="C35" s="144"/>
      <c r="D35" s="144"/>
      <c r="E35" s="144"/>
      <c r="F35" s="144"/>
      <c r="G35" s="144"/>
      <c r="H35" s="144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6"/>
      <c r="AH35" s="146"/>
      <c r="AI35" s="146">
        <v>2750</v>
      </c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  <c r="HN35" s="140"/>
      <c r="HO35" s="140"/>
      <c r="HP35" s="140"/>
      <c r="HQ35" s="140"/>
      <c r="HR35" s="140"/>
      <c r="HS35" s="140"/>
      <c r="HT35" s="140"/>
      <c r="HU35" s="140"/>
      <c r="HV35" s="140"/>
      <c r="HW35" s="140"/>
      <c r="HX35" s="140"/>
      <c r="HY35" s="140"/>
      <c r="HZ35" s="140"/>
      <c r="IA35" s="140"/>
      <c r="IB35" s="140"/>
      <c r="IC35" s="140"/>
      <c r="ID35" s="140"/>
      <c r="IE35" s="140"/>
      <c r="IF35" s="140"/>
      <c r="IG35" s="140"/>
      <c r="IH35" s="140"/>
      <c r="II35" s="140"/>
      <c r="IJ35" s="140"/>
      <c r="IK35" s="140"/>
      <c r="IL35" s="140"/>
      <c r="IM35" s="140"/>
      <c r="IN35" s="140"/>
      <c r="IO35" s="140"/>
      <c r="IP35" s="140"/>
      <c r="IQ35" s="140"/>
      <c r="IR35" s="140"/>
      <c r="IS35" s="140"/>
      <c r="IT35" s="140"/>
      <c r="IU35" s="140"/>
      <c r="IV35" s="140"/>
      <c r="IW35" s="140"/>
      <c r="IX35" s="140"/>
    </row>
    <row r="36" spans="1:258" ht="15" customHeight="1">
      <c r="A36" s="235" t="s">
        <v>313</v>
      </c>
      <c r="B36" s="235"/>
      <c r="C36" s="147">
        <v>798687</v>
      </c>
      <c r="D36" s="147">
        <v>1004611</v>
      </c>
      <c r="E36" s="147">
        <v>1197837</v>
      </c>
      <c r="F36" s="147">
        <v>1409301</v>
      </c>
      <c r="G36" s="147">
        <v>1529892</v>
      </c>
      <c r="H36" s="147">
        <v>1587089</v>
      </c>
      <c r="I36" s="147">
        <v>1622906</v>
      </c>
      <c r="J36" s="147">
        <v>1664119</v>
      </c>
      <c r="K36" s="147">
        <v>1559788</v>
      </c>
      <c r="L36" s="147">
        <v>1402608</v>
      </c>
      <c r="M36" s="147">
        <v>1300005</v>
      </c>
      <c r="N36" s="147">
        <v>1236118</v>
      </c>
      <c r="O36" s="147">
        <v>1204941</v>
      </c>
      <c r="P36" s="147">
        <v>1175017</v>
      </c>
      <c r="Q36" s="147">
        <v>1173619</v>
      </c>
      <c r="R36" s="147">
        <v>1190506</v>
      </c>
      <c r="S36" s="147">
        <v>1228344</v>
      </c>
      <c r="T36" s="147">
        <v>1313055</v>
      </c>
      <c r="U36" s="147">
        <v>1336847</v>
      </c>
      <c r="V36" s="147">
        <v>1350223</v>
      </c>
      <c r="W36" s="147">
        <v>1400784</v>
      </c>
      <c r="X36" s="147">
        <v>1480300</v>
      </c>
      <c r="Y36" s="147">
        <v>1584696</v>
      </c>
      <c r="Z36" s="147">
        <v>1688393</v>
      </c>
      <c r="AA36" s="147">
        <v>1772584</v>
      </c>
      <c r="AB36" s="147">
        <v>1859117</v>
      </c>
      <c r="AC36" s="147">
        <v>1892805</v>
      </c>
      <c r="AD36" s="147">
        <v>1895142</v>
      </c>
      <c r="AE36" s="147">
        <v>1929051</v>
      </c>
      <c r="AF36" s="147">
        <v>1979282</v>
      </c>
      <c r="AG36" s="147">
        <v>1931599</v>
      </c>
      <c r="AH36" s="147">
        <v>1949770</v>
      </c>
      <c r="AI36" s="147">
        <v>1863808</v>
      </c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  <c r="HP36" s="140"/>
      <c r="HQ36" s="140"/>
      <c r="HR36" s="140"/>
      <c r="HS36" s="140"/>
      <c r="HT36" s="140"/>
      <c r="HU36" s="140"/>
      <c r="HV36" s="140"/>
      <c r="HW36" s="140"/>
      <c r="HX36" s="140"/>
      <c r="HY36" s="140"/>
      <c r="HZ36" s="140"/>
      <c r="IA36" s="140"/>
      <c r="IB36" s="140"/>
      <c r="IC36" s="140"/>
      <c r="ID36" s="140"/>
      <c r="IE36" s="140"/>
      <c r="IF36" s="140"/>
      <c r="IG36" s="140"/>
      <c r="IH36" s="140"/>
      <c r="II36" s="140"/>
      <c r="IJ36" s="140"/>
      <c r="IK36" s="140"/>
      <c r="IL36" s="140"/>
      <c r="IM36" s="140"/>
      <c r="IN36" s="140"/>
      <c r="IO36" s="140"/>
      <c r="IP36" s="140"/>
      <c r="IQ36" s="140"/>
      <c r="IR36" s="140"/>
      <c r="IS36" s="140"/>
      <c r="IT36" s="140"/>
      <c r="IU36" s="140"/>
      <c r="IV36" s="140"/>
      <c r="IW36" s="140"/>
      <c r="IX36" s="140"/>
    </row>
    <row r="37" spans="1:258" ht="15" customHeight="1">
      <c r="A37" s="142">
        <v>62</v>
      </c>
      <c r="B37" s="143" t="s">
        <v>88</v>
      </c>
      <c r="C37" s="144">
        <v>3370</v>
      </c>
      <c r="D37" s="144">
        <v>3329</v>
      </c>
      <c r="E37" s="144">
        <v>3439</v>
      </c>
      <c r="F37" s="144">
        <v>3182</v>
      </c>
      <c r="G37" s="144">
        <v>2774</v>
      </c>
      <c r="H37" s="144">
        <v>2853</v>
      </c>
      <c r="I37" s="145">
        <v>2787</v>
      </c>
      <c r="J37" s="145">
        <v>2645</v>
      </c>
      <c r="K37" s="145">
        <v>2566</v>
      </c>
      <c r="L37" s="145">
        <v>2322</v>
      </c>
      <c r="M37" s="145">
        <v>2268</v>
      </c>
      <c r="N37" s="145">
        <v>2243</v>
      </c>
      <c r="O37" s="145">
        <v>2098</v>
      </c>
      <c r="P37" s="145">
        <v>2038</v>
      </c>
      <c r="Q37" s="145">
        <v>1976</v>
      </c>
      <c r="R37" s="145">
        <v>1926</v>
      </c>
      <c r="S37" s="145">
        <v>1960</v>
      </c>
      <c r="T37" s="145">
        <v>1903</v>
      </c>
      <c r="U37" s="145">
        <v>1619</v>
      </c>
      <c r="V37" s="145">
        <v>1570</v>
      </c>
      <c r="W37" s="145">
        <v>1502</v>
      </c>
      <c r="X37" s="145">
        <v>1415</v>
      </c>
      <c r="Y37" s="145">
        <v>1230</v>
      </c>
      <c r="Z37" s="145">
        <v>1214</v>
      </c>
      <c r="AA37" s="145">
        <v>1092</v>
      </c>
      <c r="AB37" s="145">
        <v>1053</v>
      </c>
      <c r="AC37" s="145">
        <v>927</v>
      </c>
      <c r="AD37" s="145">
        <v>883</v>
      </c>
      <c r="AE37" s="145">
        <v>843</v>
      </c>
      <c r="AF37" s="145">
        <v>596</v>
      </c>
      <c r="AG37" s="145"/>
      <c r="AH37" s="145"/>
      <c r="AI37" s="145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0"/>
      <c r="FG37" s="140"/>
      <c r="FH37" s="140"/>
      <c r="FI37" s="140"/>
      <c r="FJ37" s="140"/>
      <c r="FK37" s="140"/>
      <c r="FL37" s="140"/>
      <c r="FM37" s="140"/>
      <c r="FN37" s="140"/>
      <c r="FO37" s="140"/>
      <c r="FP37" s="140"/>
      <c r="FQ37" s="140"/>
      <c r="FR37" s="140"/>
      <c r="FS37" s="140"/>
      <c r="FT37" s="140"/>
      <c r="FU37" s="140"/>
      <c r="FV37" s="140"/>
      <c r="FW37" s="140"/>
      <c r="FX37" s="140"/>
      <c r="FY37" s="140"/>
      <c r="FZ37" s="140"/>
      <c r="GA37" s="140"/>
      <c r="GB37" s="140"/>
      <c r="GC37" s="140"/>
      <c r="GD37" s="140"/>
      <c r="GE37" s="140"/>
      <c r="GF37" s="140"/>
      <c r="GG37" s="140"/>
      <c r="GH37" s="140"/>
      <c r="GI37" s="140"/>
      <c r="GJ37" s="140"/>
      <c r="GK37" s="140"/>
      <c r="GL37" s="140"/>
      <c r="GM37" s="140"/>
      <c r="GN37" s="140"/>
      <c r="GO37" s="140"/>
      <c r="GP37" s="140"/>
      <c r="GQ37" s="140"/>
      <c r="GR37" s="140"/>
      <c r="GS37" s="140"/>
      <c r="GT37" s="140"/>
      <c r="GU37" s="140"/>
      <c r="GV37" s="140"/>
      <c r="GW37" s="140"/>
      <c r="GX37" s="140"/>
      <c r="GY37" s="140"/>
      <c r="GZ37" s="140"/>
      <c r="HA37" s="140"/>
      <c r="HB37" s="140"/>
      <c r="HC37" s="140"/>
      <c r="HD37" s="140"/>
      <c r="HE37" s="140"/>
      <c r="HF37" s="140"/>
      <c r="HG37" s="140"/>
      <c r="HH37" s="140"/>
      <c r="HI37" s="140"/>
      <c r="HJ37" s="140"/>
      <c r="HK37" s="140"/>
      <c r="HL37" s="140"/>
      <c r="HM37" s="140"/>
      <c r="HN37" s="140"/>
      <c r="HO37" s="140"/>
      <c r="HP37" s="140"/>
      <c r="HQ37" s="140"/>
      <c r="HR37" s="140"/>
      <c r="HS37" s="140"/>
      <c r="HT37" s="140"/>
      <c r="HU37" s="140"/>
      <c r="HV37" s="140"/>
      <c r="HW37" s="140"/>
      <c r="HX37" s="140"/>
      <c r="HY37" s="140"/>
      <c r="HZ37" s="140"/>
      <c r="IA37" s="140"/>
      <c r="IB37" s="140"/>
      <c r="IC37" s="140"/>
      <c r="ID37" s="140"/>
      <c r="IE37" s="140"/>
      <c r="IF37" s="140"/>
      <c r="IG37" s="140"/>
      <c r="IH37" s="140"/>
      <c r="II37" s="140"/>
      <c r="IJ37" s="140"/>
      <c r="IK37" s="140"/>
      <c r="IL37" s="140"/>
      <c r="IM37" s="140"/>
      <c r="IN37" s="140"/>
      <c r="IO37" s="140"/>
      <c r="IP37" s="140"/>
      <c r="IQ37" s="140"/>
      <c r="IR37" s="140"/>
      <c r="IS37" s="140"/>
      <c r="IT37" s="140"/>
      <c r="IU37" s="140"/>
      <c r="IV37" s="140"/>
      <c r="IW37" s="140"/>
      <c r="IX37" s="140"/>
    </row>
    <row r="38" spans="1:258" ht="15" customHeight="1">
      <c r="A38" s="142">
        <v>63</v>
      </c>
      <c r="B38" s="143" t="s">
        <v>267</v>
      </c>
      <c r="C38" s="144">
        <v>9197</v>
      </c>
      <c r="D38" s="144">
        <v>9737</v>
      </c>
      <c r="E38" s="144">
        <v>9445</v>
      </c>
      <c r="F38" s="144">
        <v>9307</v>
      </c>
      <c r="G38" s="144">
        <v>9309</v>
      </c>
      <c r="H38" s="144">
        <v>10571</v>
      </c>
      <c r="I38" s="145">
        <v>12214</v>
      </c>
      <c r="J38" s="145">
        <v>13614</v>
      </c>
      <c r="K38" s="145">
        <v>14930</v>
      </c>
      <c r="L38" s="145">
        <v>16537</v>
      </c>
      <c r="M38" s="145">
        <v>18120</v>
      </c>
      <c r="N38" s="145">
        <v>18689</v>
      </c>
      <c r="O38" s="145">
        <v>18185</v>
      </c>
      <c r="P38" s="145">
        <v>18217</v>
      </c>
      <c r="Q38" s="145">
        <v>18361</v>
      </c>
      <c r="R38" s="145">
        <v>17938</v>
      </c>
      <c r="S38" s="145">
        <v>17388</v>
      </c>
      <c r="T38" s="145">
        <v>15538</v>
      </c>
      <c r="U38" s="145">
        <v>14367</v>
      </c>
      <c r="V38" s="145">
        <v>14039</v>
      </c>
      <c r="W38" s="145">
        <v>13557</v>
      </c>
      <c r="X38" s="145">
        <v>12982</v>
      </c>
      <c r="Y38" s="145">
        <v>12730</v>
      </c>
      <c r="Z38" s="145">
        <v>12428</v>
      </c>
      <c r="AA38" s="145">
        <v>12135</v>
      </c>
      <c r="AB38" s="145">
        <v>11957</v>
      </c>
      <c r="AC38" s="145">
        <v>11721</v>
      </c>
      <c r="AD38" s="145">
        <v>11528</v>
      </c>
      <c r="AE38" s="145">
        <v>11330</v>
      </c>
      <c r="AF38" s="145">
        <v>11097</v>
      </c>
      <c r="AG38" s="146">
        <v>23767</v>
      </c>
      <c r="AH38" s="146">
        <v>22910</v>
      </c>
      <c r="AI38" s="146">
        <v>21801</v>
      </c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  <c r="CD38" s="140"/>
      <c r="CE38" s="140"/>
      <c r="CF38" s="140"/>
      <c r="CG38" s="140"/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  <c r="EY38" s="140"/>
      <c r="EZ38" s="140"/>
      <c r="FA38" s="140"/>
      <c r="FB38" s="140"/>
      <c r="FC38" s="140"/>
      <c r="FD38" s="140"/>
      <c r="FE38" s="140"/>
      <c r="FF38" s="140"/>
      <c r="FG38" s="140"/>
      <c r="FH38" s="140"/>
      <c r="FI38" s="140"/>
      <c r="FJ38" s="140"/>
      <c r="FK38" s="140"/>
      <c r="FL38" s="140"/>
      <c r="FM38" s="140"/>
      <c r="FN38" s="140"/>
      <c r="FO38" s="140"/>
      <c r="FP38" s="140"/>
      <c r="FQ38" s="140"/>
      <c r="FR38" s="140"/>
      <c r="FS38" s="140"/>
      <c r="FT38" s="140"/>
      <c r="FU38" s="140"/>
      <c r="FV38" s="140"/>
      <c r="FW38" s="140"/>
      <c r="FX38" s="140"/>
      <c r="FY38" s="140"/>
      <c r="FZ38" s="140"/>
      <c r="GA38" s="140"/>
      <c r="GB38" s="140"/>
      <c r="GC38" s="140"/>
      <c r="GD38" s="140"/>
      <c r="GE38" s="140"/>
      <c r="GF38" s="140"/>
      <c r="GG38" s="140"/>
      <c r="GH38" s="140"/>
      <c r="GI38" s="140"/>
      <c r="GJ38" s="140"/>
      <c r="GK38" s="140"/>
      <c r="GL38" s="140"/>
      <c r="GM38" s="140"/>
      <c r="GN38" s="140"/>
      <c r="GO38" s="140"/>
      <c r="GP38" s="140"/>
      <c r="GQ38" s="140"/>
      <c r="GR38" s="140"/>
      <c r="GS38" s="140"/>
      <c r="GT38" s="140"/>
      <c r="GU38" s="140"/>
      <c r="GV38" s="140"/>
      <c r="GW38" s="140"/>
      <c r="GX38" s="140"/>
      <c r="GY38" s="140"/>
      <c r="GZ38" s="140"/>
      <c r="HA38" s="140"/>
      <c r="HB38" s="140"/>
      <c r="HC38" s="140"/>
      <c r="HD38" s="140"/>
      <c r="HE38" s="140"/>
      <c r="HF38" s="140"/>
      <c r="HG38" s="140"/>
      <c r="HH38" s="140"/>
      <c r="HI38" s="140"/>
      <c r="HJ38" s="140"/>
      <c r="HK38" s="140"/>
      <c r="HL38" s="140"/>
      <c r="HM38" s="140"/>
      <c r="HN38" s="140"/>
      <c r="HO38" s="140"/>
      <c r="HP38" s="140"/>
      <c r="HQ38" s="140"/>
      <c r="HR38" s="140"/>
      <c r="HS38" s="140"/>
      <c r="HT38" s="140"/>
      <c r="HU38" s="140"/>
      <c r="HV38" s="140"/>
      <c r="HW38" s="140"/>
      <c r="HX38" s="140"/>
      <c r="HY38" s="140"/>
      <c r="HZ38" s="140"/>
      <c r="IA38" s="140"/>
      <c r="IB38" s="140"/>
      <c r="IC38" s="140"/>
      <c r="ID38" s="140"/>
      <c r="IE38" s="140"/>
      <c r="IF38" s="140"/>
      <c r="IG38" s="140"/>
      <c r="IH38" s="140"/>
      <c r="II38" s="140"/>
      <c r="IJ38" s="140"/>
      <c r="IK38" s="140"/>
      <c r="IL38" s="140"/>
      <c r="IM38" s="140"/>
      <c r="IN38" s="140"/>
      <c r="IO38" s="140"/>
      <c r="IP38" s="140"/>
      <c r="IQ38" s="140"/>
      <c r="IR38" s="140"/>
      <c r="IS38" s="140"/>
      <c r="IT38" s="140"/>
      <c r="IU38" s="140"/>
      <c r="IV38" s="140"/>
      <c r="IW38" s="140"/>
      <c r="IX38" s="140"/>
    </row>
    <row r="39" spans="1:258" ht="15" customHeight="1">
      <c r="A39" s="142">
        <v>65</v>
      </c>
      <c r="B39" s="143" t="s">
        <v>89</v>
      </c>
      <c r="C39" s="144">
        <v>10109</v>
      </c>
      <c r="D39" s="144">
        <v>10178</v>
      </c>
      <c r="E39" s="144">
        <v>10006</v>
      </c>
      <c r="F39" s="144">
        <v>9564</v>
      </c>
      <c r="G39" s="144">
        <v>8195</v>
      </c>
      <c r="H39" s="144">
        <v>7973</v>
      </c>
      <c r="I39" s="145">
        <v>8606</v>
      </c>
      <c r="J39" s="145">
        <v>8895</v>
      </c>
      <c r="K39" s="145">
        <v>9426</v>
      </c>
      <c r="L39" s="145">
        <v>9464</v>
      </c>
      <c r="M39" s="145">
        <v>9665</v>
      </c>
      <c r="N39" s="145">
        <v>9665</v>
      </c>
      <c r="O39" s="145">
        <v>9808</v>
      </c>
      <c r="P39" s="145">
        <v>10193</v>
      </c>
      <c r="Q39" s="145">
        <v>10342</v>
      </c>
      <c r="R39" s="145">
        <v>10667</v>
      </c>
      <c r="S39" s="145">
        <v>11643</v>
      </c>
      <c r="T39" s="145">
        <v>11929</v>
      </c>
      <c r="U39" s="145">
        <v>12333</v>
      </c>
      <c r="V39" s="145">
        <v>12525</v>
      </c>
      <c r="W39" s="145">
        <v>12623</v>
      </c>
      <c r="X39" s="145">
        <v>12503</v>
      </c>
      <c r="Y39" s="145">
        <v>12119</v>
      </c>
      <c r="Z39" s="145">
        <v>12147</v>
      </c>
      <c r="AA39" s="145">
        <v>12024</v>
      </c>
      <c r="AB39" s="145">
        <v>11874</v>
      </c>
      <c r="AC39" s="145">
        <v>11951</v>
      </c>
      <c r="AD39" s="145">
        <v>11676</v>
      </c>
      <c r="AE39" s="145">
        <v>11450</v>
      </c>
      <c r="AF39" s="145">
        <v>10967</v>
      </c>
      <c r="AG39" s="145"/>
      <c r="AH39" s="145"/>
      <c r="AI39" s="145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  <c r="CO39" s="140"/>
      <c r="CP39" s="140"/>
      <c r="CQ39" s="140"/>
      <c r="CR39" s="140"/>
      <c r="CS39" s="140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40"/>
      <c r="DV39" s="140"/>
      <c r="DW39" s="140"/>
      <c r="DX39" s="140"/>
      <c r="DY39" s="140"/>
      <c r="DZ39" s="140"/>
      <c r="EA39" s="140"/>
      <c r="EB39" s="140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40"/>
      <c r="EQ39" s="140"/>
      <c r="ER39" s="140"/>
      <c r="ES39" s="140"/>
      <c r="ET39" s="140"/>
      <c r="EU39" s="140"/>
      <c r="EV39" s="140"/>
      <c r="EW39" s="140"/>
      <c r="EX39" s="140"/>
      <c r="EY39" s="140"/>
      <c r="EZ39" s="140"/>
      <c r="FA39" s="140"/>
      <c r="FB39" s="140"/>
      <c r="FC39" s="140"/>
      <c r="FD39" s="140"/>
      <c r="FE39" s="140"/>
      <c r="FF39" s="140"/>
      <c r="FG39" s="140"/>
      <c r="FH39" s="140"/>
      <c r="FI39" s="140"/>
      <c r="FJ39" s="140"/>
      <c r="FK39" s="140"/>
      <c r="FL39" s="140"/>
      <c r="FM39" s="140"/>
      <c r="FN39" s="140"/>
      <c r="FO39" s="140"/>
      <c r="FP39" s="140"/>
      <c r="FQ39" s="140"/>
      <c r="FR39" s="140"/>
      <c r="FS39" s="140"/>
      <c r="FT39" s="140"/>
      <c r="FU39" s="140"/>
      <c r="FV39" s="140"/>
      <c r="FW39" s="140"/>
      <c r="FX39" s="140"/>
      <c r="FY39" s="140"/>
      <c r="FZ39" s="140"/>
      <c r="GA39" s="140"/>
      <c r="GB39" s="140"/>
      <c r="GC39" s="140"/>
      <c r="GD39" s="140"/>
      <c r="GE39" s="140"/>
      <c r="GF39" s="140"/>
      <c r="GG39" s="140"/>
      <c r="GH39" s="140"/>
      <c r="GI39" s="140"/>
      <c r="GJ39" s="140"/>
      <c r="GK39" s="140"/>
      <c r="GL39" s="140"/>
      <c r="GM39" s="140"/>
      <c r="GN39" s="140"/>
      <c r="GO39" s="140"/>
      <c r="GP39" s="140"/>
      <c r="GQ39" s="140"/>
      <c r="GR39" s="140"/>
      <c r="GS39" s="140"/>
      <c r="GT39" s="140"/>
      <c r="GU39" s="140"/>
      <c r="GV39" s="140"/>
      <c r="GW39" s="140"/>
      <c r="GX39" s="140"/>
      <c r="GY39" s="140"/>
      <c r="GZ39" s="140"/>
      <c r="HA39" s="140"/>
      <c r="HB39" s="140"/>
      <c r="HC39" s="140"/>
      <c r="HD39" s="140"/>
      <c r="HE39" s="140"/>
      <c r="HF39" s="140"/>
      <c r="HG39" s="140"/>
      <c r="HH39" s="140"/>
      <c r="HI39" s="140"/>
      <c r="HJ39" s="140"/>
      <c r="HK39" s="140"/>
      <c r="HL39" s="140"/>
      <c r="HM39" s="140"/>
      <c r="HN39" s="140"/>
      <c r="HO39" s="140"/>
      <c r="HP39" s="140"/>
      <c r="HQ39" s="140"/>
      <c r="HR39" s="140"/>
      <c r="HS39" s="140"/>
      <c r="HT39" s="140"/>
      <c r="HU39" s="140"/>
      <c r="HV39" s="140"/>
      <c r="HW39" s="140"/>
      <c r="HX39" s="140"/>
      <c r="HY39" s="140"/>
      <c r="HZ39" s="140"/>
      <c r="IA39" s="140"/>
      <c r="IB39" s="140"/>
      <c r="IC39" s="140"/>
      <c r="ID39" s="140"/>
      <c r="IE39" s="140"/>
      <c r="IF39" s="140"/>
      <c r="IG39" s="140"/>
      <c r="IH39" s="140"/>
      <c r="II39" s="140"/>
      <c r="IJ39" s="140"/>
      <c r="IK39" s="140"/>
      <c r="IL39" s="140"/>
      <c r="IM39" s="140"/>
      <c r="IN39" s="140"/>
      <c r="IO39" s="140"/>
      <c r="IP39" s="140"/>
      <c r="IQ39" s="140"/>
      <c r="IR39" s="140"/>
      <c r="IS39" s="140"/>
      <c r="IT39" s="140"/>
      <c r="IU39" s="140"/>
      <c r="IV39" s="140"/>
      <c r="IW39" s="140"/>
      <c r="IX39" s="140"/>
    </row>
    <row r="40" spans="1:258" ht="15" customHeight="1">
      <c r="A40" s="142">
        <v>68</v>
      </c>
      <c r="B40" s="143" t="s">
        <v>90</v>
      </c>
      <c r="C40" s="144">
        <v>1916</v>
      </c>
      <c r="D40" s="144">
        <v>1967</v>
      </c>
      <c r="E40" s="144">
        <v>1791</v>
      </c>
      <c r="F40" s="144">
        <v>1630</v>
      </c>
      <c r="G40" s="144">
        <v>1375</v>
      </c>
      <c r="H40" s="144">
        <v>1290</v>
      </c>
      <c r="I40" s="145">
        <v>1300</v>
      </c>
      <c r="J40" s="145">
        <v>1356</v>
      </c>
      <c r="K40" s="145">
        <v>1474</v>
      </c>
      <c r="L40" s="145">
        <v>1519</v>
      </c>
      <c r="M40" s="145">
        <v>1568</v>
      </c>
      <c r="N40" s="145">
        <v>1602</v>
      </c>
      <c r="O40" s="145">
        <v>1591</v>
      </c>
      <c r="P40" s="145">
        <v>1605</v>
      </c>
      <c r="Q40" s="145">
        <v>1602</v>
      </c>
      <c r="R40" s="145">
        <v>1665</v>
      </c>
      <c r="S40" s="145">
        <v>1848</v>
      </c>
      <c r="T40" s="145">
        <v>1886</v>
      </c>
      <c r="U40" s="145">
        <v>2081</v>
      </c>
      <c r="V40" s="145">
        <v>2159</v>
      </c>
      <c r="W40" s="145">
        <v>2173</v>
      </c>
      <c r="X40" s="145">
        <v>2148</v>
      </c>
      <c r="Y40" s="145">
        <v>2077</v>
      </c>
      <c r="Z40" s="145">
        <v>2044</v>
      </c>
      <c r="AA40" s="145">
        <v>1994</v>
      </c>
      <c r="AB40" s="145">
        <v>2015</v>
      </c>
      <c r="AC40" s="145">
        <v>1982</v>
      </c>
      <c r="AD40" s="145">
        <v>1974</v>
      </c>
      <c r="AE40" s="145">
        <v>1908</v>
      </c>
      <c r="AF40" s="145">
        <v>1874</v>
      </c>
      <c r="AG40" s="145"/>
      <c r="AH40" s="145"/>
      <c r="AI40" s="145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140"/>
      <c r="CS40" s="140"/>
      <c r="CT40" s="140"/>
      <c r="CU40" s="140"/>
      <c r="CV40" s="140"/>
      <c r="CW40" s="140"/>
      <c r="CX40" s="140"/>
      <c r="CY40" s="140"/>
      <c r="CZ40" s="140"/>
      <c r="DA40" s="140"/>
      <c r="DB40" s="140"/>
      <c r="DC40" s="140"/>
      <c r="DD40" s="140"/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  <c r="DV40" s="140"/>
      <c r="DW40" s="140"/>
      <c r="DX40" s="140"/>
      <c r="DY40" s="140"/>
      <c r="DZ40" s="140"/>
      <c r="EA40" s="140"/>
      <c r="EB40" s="140"/>
      <c r="EC40" s="140"/>
      <c r="ED40" s="140"/>
      <c r="EE40" s="140"/>
      <c r="EF40" s="140"/>
      <c r="EG40" s="140"/>
      <c r="EH40" s="140"/>
      <c r="EI40" s="140"/>
      <c r="EJ40" s="140"/>
      <c r="EK40" s="140"/>
      <c r="EL40" s="140"/>
      <c r="EM40" s="140"/>
      <c r="EN40" s="140"/>
      <c r="EO40" s="140"/>
      <c r="EP40" s="140"/>
      <c r="EQ40" s="140"/>
      <c r="ER40" s="140"/>
      <c r="ES40" s="140"/>
      <c r="ET40" s="140"/>
      <c r="EU40" s="140"/>
      <c r="EV40" s="140"/>
      <c r="EW40" s="140"/>
      <c r="EX40" s="140"/>
      <c r="EY40" s="140"/>
      <c r="EZ40" s="140"/>
      <c r="FA40" s="140"/>
      <c r="FB40" s="140"/>
      <c r="FC40" s="140"/>
      <c r="FD40" s="140"/>
      <c r="FE40" s="140"/>
      <c r="FF40" s="140"/>
      <c r="FG40" s="140"/>
      <c r="FH40" s="140"/>
      <c r="FI40" s="140"/>
      <c r="FJ40" s="140"/>
      <c r="FK40" s="140"/>
      <c r="FL40" s="140"/>
      <c r="FM40" s="140"/>
      <c r="FN40" s="140"/>
      <c r="FO40" s="140"/>
      <c r="FP40" s="140"/>
      <c r="FQ40" s="140"/>
      <c r="FR40" s="140"/>
      <c r="FS40" s="140"/>
      <c r="FT40" s="140"/>
      <c r="FU40" s="140"/>
      <c r="FV40" s="140"/>
      <c r="FW40" s="140"/>
      <c r="FX40" s="140"/>
      <c r="FY40" s="140"/>
      <c r="FZ40" s="140"/>
      <c r="GA40" s="140"/>
      <c r="GB40" s="140"/>
      <c r="GC40" s="140"/>
      <c r="GD40" s="140"/>
      <c r="GE40" s="140"/>
      <c r="GF40" s="140"/>
      <c r="GG40" s="140"/>
      <c r="GH40" s="140"/>
      <c r="GI40" s="140"/>
      <c r="GJ40" s="140"/>
      <c r="GK40" s="140"/>
      <c r="GL40" s="140"/>
      <c r="GM40" s="140"/>
      <c r="GN40" s="140"/>
      <c r="GO40" s="140"/>
      <c r="GP40" s="140"/>
      <c r="GQ40" s="140"/>
      <c r="GR40" s="140"/>
      <c r="GS40" s="140"/>
      <c r="GT40" s="140"/>
      <c r="GU40" s="140"/>
      <c r="GV40" s="140"/>
      <c r="GW40" s="140"/>
      <c r="GX40" s="140"/>
      <c r="GY40" s="140"/>
      <c r="GZ40" s="140"/>
      <c r="HA40" s="140"/>
      <c r="HB40" s="140"/>
      <c r="HC40" s="140"/>
      <c r="HD40" s="140"/>
      <c r="HE40" s="140"/>
      <c r="HF40" s="140"/>
      <c r="HG40" s="140"/>
      <c r="HH40" s="140"/>
      <c r="HI40" s="140"/>
      <c r="HJ40" s="140"/>
      <c r="HK40" s="140"/>
      <c r="HL40" s="140"/>
      <c r="HM40" s="140"/>
      <c r="HN40" s="140"/>
      <c r="HO40" s="140"/>
      <c r="HP40" s="140"/>
      <c r="HQ40" s="140"/>
      <c r="HR40" s="140"/>
      <c r="HS40" s="140"/>
      <c r="HT40" s="140"/>
      <c r="HU40" s="140"/>
      <c r="HV40" s="140"/>
      <c r="HW40" s="140"/>
      <c r="HX40" s="140"/>
      <c r="HY40" s="140"/>
      <c r="HZ40" s="140"/>
      <c r="IA40" s="140"/>
      <c r="IB40" s="140"/>
      <c r="IC40" s="140"/>
      <c r="ID40" s="140"/>
      <c r="IE40" s="140"/>
      <c r="IF40" s="140"/>
      <c r="IG40" s="140"/>
      <c r="IH40" s="140"/>
      <c r="II40" s="140"/>
      <c r="IJ40" s="140"/>
      <c r="IK40" s="140"/>
      <c r="IL40" s="140"/>
      <c r="IM40" s="140"/>
      <c r="IN40" s="140"/>
      <c r="IO40" s="140"/>
      <c r="IP40" s="140"/>
      <c r="IQ40" s="140"/>
      <c r="IR40" s="140"/>
      <c r="IS40" s="140"/>
      <c r="IT40" s="140"/>
      <c r="IU40" s="140"/>
      <c r="IV40" s="140"/>
      <c r="IW40" s="140"/>
      <c r="IX40" s="140"/>
    </row>
    <row r="41" spans="1:258" ht="15" customHeight="1">
      <c r="A41" s="142">
        <v>69</v>
      </c>
      <c r="B41" s="143" t="s">
        <v>91</v>
      </c>
      <c r="C41" s="144">
        <v>4009</v>
      </c>
      <c r="D41" s="144">
        <v>3767</v>
      </c>
      <c r="E41" s="144">
        <v>4114</v>
      </c>
      <c r="F41" s="144">
        <v>3573</v>
      </c>
      <c r="G41" s="144">
        <v>3248</v>
      </c>
      <c r="H41" s="144">
        <v>2846</v>
      </c>
      <c r="I41" s="145">
        <v>2687</v>
      </c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  <c r="DV41" s="140"/>
      <c r="DW41" s="140"/>
      <c r="DX41" s="140"/>
      <c r="DY41" s="140"/>
      <c r="DZ41" s="140"/>
      <c r="EA41" s="140"/>
      <c r="EB41" s="140"/>
      <c r="EC41" s="140"/>
      <c r="ED41" s="140"/>
      <c r="EE41" s="140"/>
      <c r="EF41" s="140"/>
      <c r="EG41" s="140"/>
      <c r="EH41" s="140"/>
      <c r="EI41" s="140"/>
      <c r="EJ41" s="140"/>
      <c r="EK41" s="140"/>
      <c r="EL41" s="140"/>
      <c r="EM41" s="140"/>
      <c r="EN41" s="140"/>
      <c r="EO41" s="140"/>
      <c r="EP41" s="140"/>
      <c r="EQ41" s="140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0"/>
      <c r="FI41" s="140"/>
      <c r="FJ41" s="140"/>
      <c r="FK41" s="140"/>
      <c r="FL41" s="140"/>
      <c r="FM41" s="140"/>
      <c r="FN41" s="140"/>
      <c r="FO41" s="140"/>
      <c r="FP41" s="140"/>
      <c r="FQ41" s="140"/>
      <c r="FR41" s="140"/>
      <c r="FS41" s="140"/>
      <c r="FT41" s="140"/>
      <c r="FU41" s="140"/>
      <c r="FV41" s="140"/>
      <c r="FW41" s="140"/>
      <c r="FX41" s="140"/>
      <c r="FY41" s="140"/>
      <c r="FZ41" s="140"/>
      <c r="GA41" s="140"/>
      <c r="GB41" s="140"/>
      <c r="GC41" s="140"/>
      <c r="GD41" s="140"/>
      <c r="GE41" s="140"/>
      <c r="GF41" s="140"/>
      <c r="GG41" s="140"/>
      <c r="GH41" s="140"/>
      <c r="GI41" s="140"/>
      <c r="GJ41" s="140"/>
      <c r="GK41" s="140"/>
      <c r="GL41" s="140"/>
      <c r="GM41" s="140"/>
      <c r="GN41" s="140"/>
      <c r="GO41" s="140"/>
      <c r="GP41" s="140"/>
      <c r="GQ41" s="140"/>
      <c r="GR41" s="140"/>
      <c r="GS41" s="140"/>
      <c r="GT41" s="140"/>
      <c r="GU41" s="140"/>
      <c r="GV41" s="140"/>
      <c r="GW41" s="140"/>
      <c r="GX41" s="140"/>
      <c r="GY41" s="140"/>
      <c r="GZ41" s="140"/>
      <c r="HA41" s="140"/>
      <c r="HB41" s="140"/>
      <c r="HC41" s="140"/>
      <c r="HD41" s="140"/>
      <c r="HE41" s="140"/>
      <c r="HF41" s="140"/>
      <c r="HG41" s="140"/>
      <c r="HH41" s="140"/>
      <c r="HI41" s="140"/>
      <c r="HJ41" s="140"/>
      <c r="HK41" s="140"/>
      <c r="HL41" s="140"/>
      <c r="HM41" s="140"/>
      <c r="HN41" s="140"/>
      <c r="HO41" s="140"/>
      <c r="HP41" s="140"/>
      <c r="HQ41" s="140"/>
      <c r="HR41" s="140"/>
      <c r="HS41" s="140"/>
      <c r="HT41" s="140"/>
      <c r="HU41" s="140"/>
      <c r="HV41" s="140"/>
      <c r="HW41" s="140"/>
      <c r="HX41" s="140"/>
      <c r="HY41" s="140"/>
      <c r="HZ41" s="140"/>
      <c r="IA41" s="140"/>
      <c r="IB41" s="140"/>
      <c r="IC41" s="140"/>
      <c r="ID41" s="140"/>
      <c r="IE41" s="140"/>
      <c r="IF41" s="140"/>
      <c r="IG41" s="140"/>
      <c r="IH41" s="140"/>
      <c r="II41" s="140"/>
      <c r="IJ41" s="140"/>
      <c r="IK41" s="140"/>
      <c r="IL41" s="140"/>
      <c r="IM41" s="140"/>
      <c r="IN41" s="140"/>
      <c r="IO41" s="140"/>
      <c r="IP41" s="140"/>
      <c r="IQ41" s="140"/>
      <c r="IR41" s="140"/>
      <c r="IS41" s="140"/>
      <c r="IT41" s="140"/>
      <c r="IU41" s="140"/>
      <c r="IV41" s="140"/>
      <c r="IW41" s="140"/>
      <c r="IX41" s="140"/>
    </row>
    <row r="42" spans="1:258" ht="15" customHeight="1">
      <c r="A42" s="142">
        <v>75</v>
      </c>
      <c r="B42" s="143" t="s">
        <v>92</v>
      </c>
      <c r="C42" s="144">
        <v>728</v>
      </c>
      <c r="D42" s="144">
        <v>787</v>
      </c>
      <c r="E42" s="144">
        <v>803</v>
      </c>
      <c r="F42" s="144">
        <v>819</v>
      </c>
      <c r="G42" s="144">
        <v>821</v>
      </c>
      <c r="H42" s="144">
        <v>805</v>
      </c>
      <c r="I42" s="145">
        <v>674</v>
      </c>
      <c r="J42" s="145">
        <v>626</v>
      </c>
      <c r="K42" s="145">
        <v>16</v>
      </c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  <c r="DV42" s="140"/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L42" s="140"/>
      <c r="EM42" s="140"/>
      <c r="EN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  <c r="GK42" s="140"/>
      <c r="GL42" s="140"/>
      <c r="GM42" s="140"/>
      <c r="GN42" s="140"/>
      <c r="GO42" s="140"/>
      <c r="GP42" s="140"/>
      <c r="GQ42" s="140"/>
      <c r="GR42" s="140"/>
      <c r="GS42" s="140"/>
      <c r="GT42" s="140"/>
      <c r="GU42" s="140"/>
      <c r="GV42" s="140"/>
      <c r="GW42" s="140"/>
      <c r="GX42" s="140"/>
      <c r="GY42" s="140"/>
      <c r="GZ42" s="140"/>
      <c r="HA42" s="140"/>
      <c r="HB42" s="140"/>
      <c r="HC42" s="140"/>
      <c r="HD42" s="140"/>
      <c r="HE42" s="140"/>
      <c r="HF42" s="140"/>
      <c r="HG42" s="140"/>
      <c r="HH42" s="140"/>
      <c r="HI42" s="140"/>
      <c r="HJ42" s="140"/>
      <c r="HK42" s="140"/>
      <c r="HL42" s="140"/>
      <c r="HM42" s="140"/>
      <c r="HN42" s="140"/>
      <c r="HO42" s="140"/>
      <c r="HP42" s="140"/>
      <c r="HQ42" s="140"/>
      <c r="HR42" s="140"/>
      <c r="HS42" s="140"/>
      <c r="HT42" s="140"/>
      <c r="HU42" s="140"/>
      <c r="HV42" s="140"/>
      <c r="HW42" s="140"/>
      <c r="HX42" s="140"/>
      <c r="HY42" s="140"/>
      <c r="HZ42" s="140"/>
      <c r="IA42" s="140"/>
      <c r="IB42" s="140"/>
      <c r="IC42" s="140"/>
      <c r="ID42" s="140"/>
      <c r="IE42" s="140"/>
      <c r="IF42" s="140"/>
      <c r="IG42" s="140"/>
      <c r="IH42" s="140"/>
      <c r="II42" s="140"/>
      <c r="IJ42" s="140"/>
      <c r="IK42" s="140"/>
      <c r="IL42" s="140"/>
      <c r="IM42" s="140"/>
      <c r="IN42" s="140"/>
      <c r="IO42" s="140"/>
      <c r="IP42" s="140"/>
      <c r="IQ42" s="140"/>
      <c r="IR42" s="140"/>
      <c r="IS42" s="140"/>
      <c r="IT42" s="140"/>
      <c r="IU42" s="140"/>
      <c r="IV42" s="140"/>
      <c r="IW42" s="140"/>
      <c r="IX42" s="140"/>
    </row>
    <row r="43" spans="1:258" ht="15" customHeight="1">
      <c r="A43" s="142">
        <v>76</v>
      </c>
      <c r="B43" s="143" t="s">
        <v>182</v>
      </c>
      <c r="C43" s="144">
        <v>14744</v>
      </c>
      <c r="D43" s="144">
        <v>14462</v>
      </c>
      <c r="E43" s="144">
        <v>14663</v>
      </c>
      <c r="F43" s="144">
        <v>14615</v>
      </c>
      <c r="G43" s="144">
        <v>14389</v>
      </c>
      <c r="H43" s="144">
        <v>14535</v>
      </c>
      <c r="I43" s="145">
        <v>14390</v>
      </c>
      <c r="J43" s="145">
        <v>14256</v>
      </c>
      <c r="K43" s="145">
        <v>14081</v>
      </c>
      <c r="L43" s="145">
        <v>13818</v>
      </c>
      <c r="M43" s="145">
        <v>13738</v>
      </c>
      <c r="N43" s="145">
        <v>13481</v>
      </c>
      <c r="O43" s="145">
        <v>13305</v>
      </c>
      <c r="P43" s="145">
        <v>13095</v>
      </c>
      <c r="Q43" s="145">
        <v>12952</v>
      </c>
      <c r="R43" s="145">
        <v>12798</v>
      </c>
      <c r="S43" s="145">
        <v>12766</v>
      </c>
      <c r="T43" s="145">
        <v>13219</v>
      </c>
      <c r="U43" s="145">
        <v>13643</v>
      </c>
      <c r="V43" s="145">
        <v>14148</v>
      </c>
      <c r="W43" s="145">
        <v>14528</v>
      </c>
      <c r="X43" s="145">
        <v>14778</v>
      </c>
      <c r="Y43" s="145">
        <v>15118</v>
      </c>
      <c r="Z43" s="145">
        <v>15330</v>
      </c>
      <c r="AA43" s="145">
        <v>15369</v>
      </c>
      <c r="AB43" s="145">
        <v>15365</v>
      </c>
      <c r="AC43" s="145">
        <v>15372</v>
      </c>
      <c r="AD43" s="145">
        <v>15401</v>
      </c>
      <c r="AE43" s="145">
        <v>15750</v>
      </c>
      <c r="AF43" s="145">
        <v>15751</v>
      </c>
      <c r="AG43" s="146">
        <v>15547</v>
      </c>
      <c r="AH43" s="146">
        <v>15384</v>
      </c>
      <c r="AI43" s="146">
        <v>15468</v>
      </c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40"/>
      <c r="GB43" s="140"/>
      <c r="GC43" s="140"/>
      <c r="GD43" s="140"/>
      <c r="GE43" s="140"/>
      <c r="GF43" s="140"/>
      <c r="GG43" s="140"/>
      <c r="GH43" s="140"/>
      <c r="GI43" s="140"/>
      <c r="GJ43" s="140"/>
      <c r="GK43" s="140"/>
      <c r="GL43" s="140"/>
      <c r="GM43" s="140"/>
      <c r="GN43" s="140"/>
      <c r="GO43" s="140"/>
      <c r="GP43" s="140"/>
      <c r="GQ43" s="140"/>
      <c r="GR43" s="140"/>
      <c r="GS43" s="140"/>
      <c r="GT43" s="140"/>
      <c r="GU43" s="140"/>
      <c r="GV43" s="140"/>
      <c r="GW43" s="140"/>
      <c r="GX43" s="140"/>
      <c r="GY43" s="140"/>
      <c r="GZ43" s="140"/>
      <c r="HA43" s="140"/>
      <c r="HB43" s="140"/>
      <c r="HC43" s="140"/>
      <c r="HD43" s="140"/>
      <c r="HE43" s="140"/>
      <c r="HF43" s="140"/>
      <c r="HG43" s="140"/>
      <c r="HH43" s="140"/>
      <c r="HI43" s="140"/>
      <c r="HJ43" s="140"/>
      <c r="HK43" s="140"/>
      <c r="HL43" s="140"/>
      <c r="HM43" s="140"/>
      <c r="HN43" s="140"/>
      <c r="HO43" s="140"/>
      <c r="HP43" s="140"/>
      <c r="HQ43" s="140"/>
      <c r="HR43" s="140"/>
      <c r="HS43" s="140"/>
      <c r="HT43" s="140"/>
      <c r="HU43" s="140"/>
      <c r="HV43" s="140"/>
      <c r="HW43" s="140"/>
      <c r="HX43" s="140"/>
      <c r="HY43" s="140"/>
      <c r="HZ43" s="140"/>
      <c r="IA43" s="140"/>
      <c r="IB43" s="140"/>
      <c r="IC43" s="140"/>
      <c r="ID43" s="140"/>
      <c r="IE43" s="140"/>
      <c r="IF43" s="140"/>
      <c r="IG43" s="140"/>
      <c r="IH43" s="140"/>
      <c r="II43" s="140"/>
      <c r="IJ43" s="140"/>
      <c r="IK43" s="140"/>
      <c r="IL43" s="140"/>
      <c r="IM43" s="140"/>
      <c r="IN43" s="140"/>
      <c r="IO43" s="140"/>
      <c r="IP43" s="140"/>
      <c r="IQ43" s="140"/>
      <c r="IR43" s="140"/>
      <c r="IS43" s="140"/>
      <c r="IT43" s="140"/>
      <c r="IU43" s="140"/>
      <c r="IV43" s="140"/>
      <c r="IW43" s="140"/>
      <c r="IX43" s="140"/>
    </row>
    <row r="44" spans="1:258" ht="15" customHeight="1">
      <c r="A44" s="142">
        <v>77</v>
      </c>
      <c r="B44" s="143" t="s">
        <v>93</v>
      </c>
      <c r="C44" s="144">
        <v>743</v>
      </c>
      <c r="D44" s="144">
        <v>794</v>
      </c>
      <c r="E44" s="144">
        <v>810</v>
      </c>
      <c r="F44" s="144">
        <v>849</v>
      </c>
      <c r="G44" s="144">
        <v>853</v>
      </c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0"/>
      <c r="CS44" s="140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140"/>
      <c r="DE44" s="140"/>
      <c r="DF44" s="140"/>
      <c r="DG44" s="140"/>
      <c r="DH44" s="140"/>
      <c r="DI44" s="140"/>
      <c r="DJ44" s="140"/>
      <c r="DK44" s="140"/>
      <c r="DL44" s="140"/>
      <c r="DM44" s="140"/>
      <c r="DN44" s="140"/>
      <c r="DO44" s="140"/>
      <c r="DP44" s="140"/>
      <c r="DQ44" s="140"/>
      <c r="DR44" s="140"/>
      <c r="DS44" s="140"/>
      <c r="DT44" s="140"/>
      <c r="DU44" s="140"/>
      <c r="DV44" s="140"/>
      <c r="DW44" s="140"/>
      <c r="DX44" s="140"/>
      <c r="DY44" s="140"/>
      <c r="DZ44" s="140"/>
      <c r="EA44" s="140"/>
      <c r="EB44" s="140"/>
      <c r="EC44" s="140"/>
      <c r="ED44" s="140"/>
      <c r="EE44" s="140"/>
      <c r="EF44" s="140"/>
      <c r="EG44" s="140"/>
      <c r="EH44" s="140"/>
      <c r="EI44" s="140"/>
      <c r="EJ44" s="140"/>
      <c r="EK44" s="140"/>
      <c r="EL44" s="140"/>
      <c r="EM44" s="140"/>
      <c r="EN44" s="140"/>
      <c r="EO44" s="140"/>
      <c r="EP44" s="140"/>
      <c r="EQ44" s="140"/>
      <c r="ER44" s="140"/>
      <c r="ES44" s="140"/>
      <c r="ET44" s="140"/>
      <c r="EU44" s="140"/>
      <c r="EV44" s="140"/>
      <c r="EW44" s="140"/>
      <c r="EX44" s="140"/>
      <c r="EY44" s="140"/>
      <c r="EZ44" s="140"/>
      <c r="FA44" s="140"/>
      <c r="FB44" s="140"/>
      <c r="FC44" s="140"/>
      <c r="FD44" s="140"/>
      <c r="FE44" s="140"/>
      <c r="FF44" s="140"/>
      <c r="FG44" s="140"/>
      <c r="FH44" s="140"/>
      <c r="FI44" s="140"/>
      <c r="FJ44" s="140"/>
      <c r="FK44" s="140"/>
      <c r="FL44" s="140"/>
      <c r="FM44" s="140"/>
      <c r="FN44" s="140"/>
      <c r="FO44" s="140"/>
      <c r="FP44" s="140"/>
      <c r="FQ44" s="140"/>
      <c r="FR44" s="140"/>
      <c r="FS44" s="140"/>
      <c r="FT44" s="140"/>
      <c r="FU44" s="140"/>
      <c r="FV44" s="140"/>
      <c r="FW44" s="140"/>
      <c r="FX44" s="140"/>
      <c r="FY44" s="140"/>
      <c r="FZ44" s="140"/>
      <c r="GA44" s="140"/>
      <c r="GB44" s="140"/>
      <c r="GC44" s="140"/>
      <c r="GD44" s="140"/>
      <c r="GE44" s="140"/>
      <c r="GF44" s="140"/>
      <c r="GG44" s="140"/>
      <c r="GH44" s="140"/>
      <c r="GI44" s="140"/>
      <c r="GJ44" s="140"/>
      <c r="GK44" s="140"/>
      <c r="GL44" s="140"/>
      <c r="GM44" s="140"/>
      <c r="GN44" s="140"/>
      <c r="GO44" s="140"/>
      <c r="GP44" s="140"/>
      <c r="GQ44" s="140"/>
      <c r="GR44" s="140"/>
      <c r="GS44" s="140"/>
      <c r="GT44" s="140"/>
      <c r="GU44" s="140"/>
      <c r="GV44" s="140"/>
      <c r="GW44" s="140"/>
      <c r="GX44" s="140"/>
      <c r="GY44" s="140"/>
      <c r="GZ44" s="140"/>
      <c r="HA44" s="140"/>
      <c r="HB44" s="140"/>
      <c r="HC44" s="140"/>
      <c r="HD44" s="140"/>
      <c r="HE44" s="140"/>
      <c r="HF44" s="140"/>
      <c r="HG44" s="140"/>
      <c r="HH44" s="140"/>
      <c r="HI44" s="140"/>
      <c r="HJ44" s="140"/>
      <c r="HK44" s="140"/>
      <c r="HL44" s="140"/>
      <c r="HM44" s="140"/>
      <c r="HN44" s="140"/>
      <c r="HO44" s="140"/>
      <c r="HP44" s="140"/>
      <c r="HQ44" s="140"/>
      <c r="HR44" s="140"/>
      <c r="HS44" s="140"/>
      <c r="HT44" s="140"/>
      <c r="HU44" s="140"/>
      <c r="HV44" s="140"/>
      <c r="HW44" s="140"/>
      <c r="HX44" s="140"/>
      <c r="HY44" s="140"/>
      <c r="HZ44" s="140"/>
      <c r="IA44" s="140"/>
      <c r="IB44" s="140"/>
      <c r="IC44" s="140"/>
      <c r="ID44" s="140"/>
      <c r="IE44" s="140"/>
      <c r="IF44" s="140"/>
      <c r="IG44" s="140"/>
      <c r="IH44" s="140"/>
      <c r="II44" s="140"/>
      <c r="IJ44" s="140"/>
      <c r="IK44" s="140"/>
      <c r="IL44" s="140"/>
      <c r="IM44" s="140"/>
      <c r="IN44" s="140"/>
      <c r="IO44" s="140"/>
      <c r="IP44" s="140"/>
      <c r="IQ44" s="140"/>
      <c r="IR44" s="140"/>
      <c r="IS44" s="140"/>
      <c r="IT44" s="140"/>
      <c r="IU44" s="140"/>
      <c r="IV44" s="140"/>
      <c r="IW44" s="140"/>
      <c r="IX44" s="140"/>
    </row>
    <row r="45" spans="1:258" ht="15" customHeight="1">
      <c r="A45" s="142">
        <v>81</v>
      </c>
      <c r="B45" s="143" t="s">
        <v>94</v>
      </c>
      <c r="C45" s="144">
        <v>4080</v>
      </c>
      <c r="D45" s="144">
        <v>4356</v>
      </c>
      <c r="E45" s="144">
        <v>4534</v>
      </c>
      <c r="F45" s="144">
        <v>5561</v>
      </c>
      <c r="G45" s="144">
        <v>5569</v>
      </c>
      <c r="H45" s="144">
        <v>5369</v>
      </c>
      <c r="I45" s="145">
        <v>5251</v>
      </c>
      <c r="J45" s="145">
        <v>5131</v>
      </c>
      <c r="K45" s="145">
        <v>4112</v>
      </c>
      <c r="L45" s="145">
        <v>3886</v>
      </c>
      <c r="M45" s="145">
        <v>3890</v>
      </c>
      <c r="N45" s="145">
        <v>3775</v>
      </c>
      <c r="O45" s="145">
        <v>4462</v>
      </c>
      <c r="P45" s="145">
        <v>6193</v>
      </c>
      <c r="Q45" s="145">
        <v>6504</v>
      </c>
      <c r="R45" s="145">
        <v>7889</v>
      </c>
      <c r="S45" s="145">
        <v>10739</v>
      </c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  <c r="CO45" s="140"/>
      <c r="CP45" s="140"/>
      <c r="CQ45" s="140"/>
      <c r="CR45" s="140"/>
      <c r="CS45" s="140"/>
      <c r="CT45" s="140"/>
      <c r="CU45" s="140"/>
      <c r="CV45" s="140"/>
      <c r="CW45" s="140"/>
      <c r="CX45" s="140"/>
      <c r="CY45" s="140"/>
      <c r="CZ45" s="140"/>
      <c r="DA45" s="140"/>
      <c r="DB45" s="140"/>
      <c r="DC45" s="140"/>
      <c r="DD45" s="140"/>
      <c r="DE45" s="140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140"/>
      <c r="EE45" s="140"/>
      <c r="EF45" s="140"/>
      <c r="EG45" s="140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  <c r="GK45" s="140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140"/>
      <c r="HK45" s="140"/>
      <c r="HL45" s="140"/>
      <c r="HM45" s="140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140"/>
      <c r="HY45" s="140"/>
      <c r="HZ45" s="140"/>
      <c r="IA45" s="140"/>
      <c r="IB45" s="140"/>
      <c r="IC45" s="140"/>
      <c r="ID45" s="140"/>
      <c r="IE45" s="140"/>
      <c r="IF45" s="140"/>
      <c r="IG45" s="140"/>
      <c r="IH45" s="140"/>
      <c r="II45" s="140"/>
      <c r="IJ45" s="140"/>
      <c r="IK45" s="140"/>
      <c r="IL45" s="140"/>
      <c r="IM45" s="140"/>
      <c r="IN45" s="140"/>
      <c r="IO45" s="140"/>
      <c r="IP45" s="140"/>
      <c r="IQ45" s="140"/>
      <c r="IR45" s="140"/>
      <c r="IS45" s="140"/>
      <c r="IT45" s="140"/>
      <c r="IU45" s="140"/>
      <c r="IV45" s="140"/>
      <c r="IW45" s="140"/>
      <c r="IX45" s="140"/>
    </row>
    <row r="46" spans="1:258" ht="15" customHeight="1">
      <c r="A46" s="142">
        <v>85</v>
      </c>
      <c r="B46" s="143" t="s">
        <v>183</v>
      </c>
      <c r="C46" s="144">
        <v>8230</v>
      </c>
      <c r="D46" s="144">
        <v>8986</v>
      </c>
      <c r="E46" s="144">
        <v>9442</v>
      </c>
      <c r="F46" s="144">
        <v>9396</v>
      </c>
      <c r="G46" s="144">
        <v>9543</v>
      </c>
      <c r="H46" s="144">
        <v>9525</v>
      </c>
      <c r="I46" s="145">
        <v>9581</v>
      </c>
      <c r="J46" s="145">
        <v>9605</v>
      </c>
      <c r="K46" s="145">
        <v>9572</v>
      </c>
      <c r="L46" s="145">
        <v>9428</v>
      </c>
      <c r="M46" s="145">
        <v>8800</v>
      </c>
      <c r="N46" s="145">
        <v>7359</v>
      </c>
      <c r="O46" s="145">
        <v>6552</v>
      </c>
      <c r="P46" s="145">
        <v>5749</v>
      </c>
      <c r="Q46" s="145">
        <v>5255</v>
      </c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40"/>
      <c r="BZ46" s="140"/>
      <c r="CA46" s="140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  <c r="CN46" s="140"/>
      <c r="CO46" s="140"/>
      <c r="CP46" s="140"/>
      <c r="CQ46" s="140"/>
      <c r="CR46" s="140"/>
      <c r="CS46" s="140"/>
      <c r="CT46" s="140"/>
      <c r="CU46" s="140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  <c r="DW46" s="140"/>
      <c r="DX46" s="140"/>
      <c r="DY46" s="140"/>
      <c r="DZ46" s="140"/>
      <c r="EA46" s="140"/>
      <c r="EB46" s="140"/>
      <c r="EC46" s="140"/>
      <c r="ED46" s="140"/>
      <c r="EE46" s="140"/>
      <c r="EF46" s="140"/>
      <c r="EG46" s="140"/>
      <c r="EH46" s="140"/>
      <c r="EI46" s="140"/>
      <c r="EJ46" s="140"/>
      <c r="EK46" s="140"/>
      <c r="EL46" s="140"/>
      <c r="EM46" s="140"/>
      <c r="EN46" s="140"/>
      <c r="EO46" s="140"/>
      <c r="EP46" s="140"/>
      <c r="EQ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  <c r="GK46" s="140"/>
      <c r="GL46" s="140"/>
      <c r="GM46" s="140"/>
      <c r="GN46" s="140"/>
      <c r="GO46" s="140"/>
      <c r="GP46" s="140"/>
      <c r="GQ46" s="140"/>
      <c r="GR46" s="140"/>
      <c r="GS46" s="140"/>
      <c r="GT46" s="140"/>
      <c r="GU46" s="140"/>
      <c r="GV46" s="140"/>
      <c r="GW46" s="140"/>
      <c r="GX46" s="140"/>
      <c r="GY46" s="140"/>
      <c r="GZ46" s="140"/>
      <c r="HA46" s="140"/>
      <c r="HB46" s="140"/>
      <c r="HC46" s="140"/>
      <c r="HD46" s="140"/>
      <c r="HE46" s="140"/>
      <c r="HF46" s="140"/>
      <c r="HG46" s="140"/>
      <c r="HH46" s="140"/>
      <c r="HI46" s="140"/>
      <c r="HJ46" s="140"/>
      <c r="HK46" s="140"/>
      <c r="HL46" s="140"/>
      <c r="HM46" s="140"/>
      <c r="HN46" s="140"/>
      <c r="HO46" s="140"/>
      <c r="HP46" s="140"/>
      <c r="HQ46" s="140"/>
      <c r="HR46" s="140"/>
      <c r="HS46" s="140"/>
      <c r="HT46" s="140"/>
      <c r="HU46" s="140"/>
      <c r="HV46" s="140"/>
      <c r="HW46" s="140"/>
      <c r="HX46" s="140"/>
      <c r="HY46" s="140"/>
      <c r="HZ46" s="140"/>
      <c r="IA46" s="140"/>
      <c r="IB46" s="140"/>
      <c r="IC46" s="140"/>
      <c r="ID46" s="140"/>
      <c r="IE46" s="140"/>
      <c r="IF46" s="140"/>
      <c r="IG46" s="140"/>
      <c r="IH46" s="140"/>
      <c r="II46" s="140"/>
      <c r="IJ46" s="140"/>
      <c r="IK46" s="140"/>
      <c r="IL46" s="140"/>
      <c r="IM46" s="140"/>
      <c r="IN46" s="140"/>
      <c r="IO46" s="140"/>
      <c r="IP46" s="140"/>
      <c r="IQ46" s="140"/>
      <c r="IR46" s="140"/>
      <c r="IS46" s="140"/>
      <c r="IT46" s="140"/>
      <c r="IU46" s="140"/>
      <c r="IV46" s="140"/>
      <c r="IW46" s="140"/>
      <c r="IX46" s="140"/>
    </row>
    <row r="47" spans="1:258" ht="15" customHeight="1">
      <c r="A47" s="142">
        <v>89</v>
      </c>
      <c r="B47" s="143" t="s">
        <v>184</v>
      </c>
      <c r="C47" s="144">
        <v>2273</v>
      </c>
      <c r="D47" s="144">
        <v>2260</v>
      </c>
      <c r="E47" s="144">
        <v>2057</v>
      </c>
      <c r="F47" s="144">
        <v>1923</v>
      </c>
      <c r="G47" s="144">
        <v>1748</v>
      </c>
      <c r="H47" s="144">
        <v>1964</v>
      </c>
      <c r="I47" s="145">
        <v>2145</v>
      </c>
      <c r="J47" s="145">
        <v>2602</v>
      </c>
      <c r="K47" s="145">
        <v>2512</v>
      </c>
      <c r="L47" s="145">
        <v>36</v>
      </c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0"/>
      <c r="DW47" s="140"/>
      <c r="DX47" s="140"/>
      <c r="DY47" s="140"/>
      <c r="DZ47" s="140"/>
      <c r="EA47" s="140"/>
      <c r="EB47" s="140"/>
      <c r="EC47" s="140"/>
      <c r="ED47" s="140"/>
      <c r="EE47" s="140"/>
      <c r="EF47" s="140"/>
      <c r="EG47" s="140"/>
      <c r="EH47" s="140"/>
      <c r="EI47" s="140"/>
      <c r="EJ47" s="140"/>
      <c r="EK47" s="140"/>
      <c r="EL47" s="140"/>
      <c r="EM47" s="140"/>
      <c r="EN47" s="140"/>
      <c r="EO47" s="140"/>
      <c r="EP47" s="140"/>
      <c r="EQ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  <c r="GH47" s="140"/>
      <c r="GI47" s="140"/>
      <c r="GJ47" s="140"/>
      <c r="GK47" s="140"/>
      <c r="GL47" s="140"/>
      <c r="GM47" s="140"/>
      <c r="GN47" s="140"/>
      <c r="GO47" s="140"/>
      <c r="GP47" s="140"/>
      <c r="GQ47" s="140"/>
      <c r="GR47" s="140"/>
      <c r="GS47" s="140"/>
      <c r="GT47" s="140"/>
      <c r="GU47" s="140"/>
      <c r="GV47" s="140"/>
      <c r="GW47" s="140"/>
      <c r="GX47" s="140"/>
      <c r="GY47" s="140"/>
      <c r="GZ47" s="140"/>
      <c r="HA47" s="140"/>
      <c r="HB47" s="140"/>
      <c r="HC47" s="140"/>
      <c r="HD47" s="140"/>
      <c r="HE47" s="140"/>
      <c r="HF47" s="140"/>
      <c r="HG47" s="140"/>
      <c r="HH47" s="140"/>
      <c r="HI47" s="140"/>
      <c r="HJ47" s="140"/>
      <c r="HK47" s="140"/>
      <c r="HL47" s="140"/>
      <c r="HM47" s="140"/>
      <c r="HN47" s="140"/>
      <c r="HO47" s="140"/>
      <c r="HP47" s="140"/>
      <c r="HQ47" s="140"/>
      <c r="HR47" s="140"/>
      <c r="HS47" s="140"/>
      <c r="HT47" s="140"/>
      <c r="HU47" s="140"/>
      <c r="HV47" s="140"/>
      <c r="HW47" s="140"/>
      <c r="HX47" s="140"/>
      <c r="HY47" s="140"/>
      <c r="HZ47" s="140"/>
      <c r="IA47" s="140"/>
      <c r="IB47" s="140"/>
      <c r="IC47" s="140"/>
      <c r="ID47" s="140"/>
      <c r="IE47" s="140"/>
      <c r="IF47" s="140"/>
      <c r="IG47" s="140"/>
      <c r="IH47" s="140"/>
      <c r="II47" s="140"/>
      <c r="IJ47" s="140"/>
      <c r="IK47" s="140"/>
      <c r="IL47" s="140"/>
      <c r="IM47" s="140"/>
      <c r="IN47" s="140"/>
      <c r="IO47" s="140"/>
      <c r="IP47" s="140"/>
      <c r="IQ47" s="140"/>
      <c r="IR47" s="140"/>
      <c r="IS47" s="140"/>
      <c r="IT47" s="140"/>
      <c r="IU47" s="140"/>
      <c r="IV47" s="140"/>
      <c r="IW47" s="140"/>
      <c r="IX47" s="140"/>
    </row>
    <row r="48" spans="1:258" ht="15" customHeight="1">
      <c r="A48" s="142">
        <v>94</v>
      </c>
      <c r="B48" s="143" t="s">
        <v>95</v>
      </c>
      <c r="C48" s="144">
        <v>3863</v>
      </c>
      <c r="D48" s="144">
        <v>3131</v>
      </c>
      <c r="E48" s="144">
        <v>2846</v>
      </c>
      <c r="F48" s="144">
        <v>2790</v>
      </c>
      <c r="G48" s="144">
        <v>2601</v>
      </c>
      <c r="H48" s="144">
        <v>1942</v>
      </c>
      <c r="I48" s="145">
        <v>1961</v>
      </c>
      <c r="J48" s="145">
        <v>1772</v>
      </c>
      <c r="K48" s="145">
        <v>1795</v>
      </c>
      <c r="L48" s="145">
        <v>1761</v>
      </c>
      <c r="M48" s="145">
        <v>1672</v>
      </c>
      <c r="N48" s="145">
        <v>1531</v>
      </c>
      <c r="O48" s="145">
        <v>1572</v>
      </c>
      <c r="P48" s="145">
        <v>1523</v>
      </c>
      <c r="Q48" s="145">
        <v>1481</v>
      </c>
      <c r="R48" s="145">
        <v>1470</v>
      </c>
      <c r="S48" s="145">
        <v>1477</v>
      </c>
      <c r="T48" s="145">
        <v>1416</v>
      </c>
      <c r="U48" s="145">
        <v>1340</v>
      </c>
      <c r="V48" s="145">
        <v>1371</v>
      </c>
      <c r="W48" s="145">
        <v>1141</v>
      </c>
      <c r="X48" s="145">
        <v>1173</v>
      </c>
      <c r="Y48" s="145">
        <v>1226</v>
      </c>
      <c r="Z48" s="145">
        <v>1198</v>
      </c>
      <c r="AA48" s="145">
        <v>1078</v>
      </c>
      <c r="AB48" s="145">
        <v>1067</v>
      </c>
      <c r="AC48" s="145">
        <v>757</v>
      </c>
      <c r="AD48" s="145">
        <v>762</v>
      </c>
      <c r="AE48" s="145">
        <v>767</v>
      </c>
      <c r="AF48" s="145">
        <v>777</v>
      </c>
      <c r="AG48" s="145">
        <v>749</v>
      </c>
      <c r="AH48" s="145">
        <v>739</v>
      </c>
      <c r="AI48" s="145">
        <v>767</v>
      </c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  <c r="DW48" s="140"/>
      <c r="DX48" s="140"/>
      <c r="DY48" s="140"/>
      <c r="DZ48" s="140"/>
      <c r="EA48" s="140"/>
      <c r="EB48" s="140"/>
      <c r="EC48" s="140"/>
      <c r="ED48" s="140"/>
      <c r="EE48" s="140"/>
      <c r="EF48" s="140"/>
      <c r="EG48" s="140"/>
      <c r="EH48" s="140"/>
      <c r="EI48" s="140"/>
      <c r="EJ48" s="140"/>
      <c r="EK48" s="140"/>
      <c r="EL48" s="140"/>
      <c r="EM48" s="140"/>
      <c r="EN48" s="140"/>
      <c r="EO48" s="140"/>
      <c r="EP48" s="140"/>
      <c r="EQ48" s="140"/>
      <c r="ER48" s="140"/>
      <c r="ES48" s="140"/>
      <c r="ET48" s="140"/>
      <c r="EU48" s="140"/>
      <c r="EV48" s="140"/>
      <c r="EW48" s="140"/>
      <c r="EX48" s="140"/>
      <c r="EY48" s="140"/>
      <c r="EZ48" s="140"/>
      <c r="FA48" s="140"/>
      <c r="FB48" s="140"/>
      <c r="FC48" s="140"/>
      <c r="FD48" s="140"/>
      <c r="FE48" s="140"/>
      <c r="FF48" s="140"/>
      <c r="FG48" s="140"/>
      <c r="FH48" s="140"/>
      <c r="FI48" s="140"/>
      <c r="FJ48" s="140"/>
      <c r="FK48" s="140"/>
      <c r="FL48" s="140"/>
      <c r="FM48" s="140"/>
      <c r="FN48" s="140"/>
      <c r="FO48" s="140"/>
      <c r="FP48" s="140"/>
      <c r="FQ48" s="140"/>
      <c r="FR48" s="140"/>
      <c r="FS48" s="140"/>
      <c r="FT48" s="140"/>
      <c r="FU48" s="140"/>
      <c r="FV48" s="140"/>
      <c r="FW48" s="140"/>
      <c r="FX48" s="140"/>
      <c r="FY48" s="140"/>
      <c r="FZ48" s="140"/>
      <c r="GA48" s="140"/>
      <c r="GB48" s="140"/>
      <c r="GC48" s="140"/>
      <c r="GD48" s="140"/>
      <c r="GE48" s="140"/>
      <c r="GF48" s="140"/>
      <c r="GG48" s="140"/>
      <c r="GH48" s="140"/>
      <c r="GI48" s="140"/>
      <c r="GJ48" s="140"/>
      <c r="GK48" s="140"/>
      <c r="GL48" s="140"/>
      <c r="GM48" s="140"/>
      <c r="GN48" s="140"/>
      <c r="GO48" s="140"/>
      <c r="GP48" s="140"/>
      <c r="GQ48" s="140"/>
      <c r="GR48" s="140"/>
      <c r="GS48" s="140"/>
      <c r="GT48" s="140"/>
      <c r="GU48" s="140"/>
      <c r="GV48" s="140"/>
      <c r="GW48" s="140"/>
      <c r="GX48" s="140"/>
      <c r="GY48" s="140"/>
      <c r="GZ48" s="140"/>
      <c r="HA48" s="140"/>
      <c r="HB48" s="140"/>
      <c r="HC48" s="140"/>
      <c r="HD48" s="140"/>
      <c r="HE48" s="140"/>
      <c r="HF48" s="140"/>
      <c r="HG48" s="140"/>
      <c r="HH48" s="140"/>
      <c r="HI48" s="140"/>
      <c r="HJ48" s="140"/>
      <c r="HK48" s="140"/>
      <c r="HL48" s="140"/>
      <c r="HM48" s="140"/>
      <c r="HN48" s="140"/>
      <c r="HO48" s="140"/>
      <c r="HP48" s="140"/>
      <c r="HQ48" s="140"/>
      <c r="HR48" s="140"/>
      <c r="HS48" s="140"/>
      <c r="HT48" s="140"/>
      <c r="HU48" s="140"/>
      <c r="HV48" s="140"/>
      <c r="HW48" s="140"/>
      <c r="HX48" s="140"/>
      <c r="HY48" s="140"/>
      <c r="HZ48" s="140"/>
      <c r="IA48" s="140"/>
      <c r="IB48" s="140"/>
      <c r="IC48" s="140"/>
      <c r="ID48" s="140"/>
      <c r="IE48" s="140"/>
      <c r="IF48" s="140"/>
      <c r="IG48" s="140"/>
      <c r="IH48" s="140"/>
      <c r="II48" s="140"/>
      <c r="IJ48" s="140"/>
      <c r="IK48" s="140"/>
      <c r="IL48" s="140"/>
      <c r="IM48" s="140"/>
      <c r="IN48" s="140"/>
      <c r="IO48" s="140"/>
      <c r="IP48" s="140"/>
      <c r="IQ48" s="140"/>
      <c r="IR48" s="140"/>
      <c r="IS48" s="140"/>
      <c r="IT48" s="140"/>
      <c r="IU48" s="140"/>
      <c r="IV48" s="140"/>
      <c r="IW48" s="140"/>
      <c r="IX48" s="140"/>
    </row>
    <row r="49" spans="1:258" ht="15" customHeight="1">
      <c r="A49" s="142">
        <v>95</v>
      </c>
      <c r="B49" s="143" t="s">
        <v>96</v>
      </c>
      <c r="C49" s="144">
        <v>1313</v>
      </c>
      <c r="D49" s="144">
        <v>1760</v>
      </c>
      <c r="E49" s="144">
        <v>1080</v>
      </c>
      <c r="F49" s="144">
        <v>1074</v>
      </c>
      <c r="G49" s="144">
        <v>1033</v>
      </c>
      <c r="H49" s="144">
        <v>965</v>
      </c>
      <c r="I49" s="145">
        <v>763</v>
      </c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40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  <c r="GK49" s="140"/>
      <c r="GL49" s="140"/>
      <c r="GM49" s="140"/>
      <c r="GN49" s="140"/>
      <c r="GO49" s="140"/>
      <c r="GP49" s="140"/>
      <c r="GQ49" s="140"/>
      <c r="GR49" s="140"/>
      <c r="GS49" s="140"/>
      <c r="GT49" s="140"/>
      <c r="GU49" s="140"/>
      <c r="GV49" s="140"/>
      <c r="GW49" s="140"/>
      <c r="GX49" s="140"/>
      <c r="GY49" s="140"/>
      <c r="GZ49" s="140"/>
      <c r="HA49" s="140"/>
      <c r="HB49" s="140"/>
      <c r="HC49" s="140"/>
      <c r="HD49" s="140"/>
      <c r="HE49" s="140"/>
      <c r="HF49" s="140"/>
      <c r="HG49" s="140"/>
      <c r="HH49" s="140"/>
      <c r="HI49" s="140"/>
      <c r="HJ49" s="140"/>
      <c r="HK49" s="140"/>
      <c r="HL49" s="140"/>
      <c r="HM49" s="140"/>
      <c r="HN49" s="140"/>
      <c r="HO49" s="140"/>
      <c r="HP49" s="140"/>
      <c r="HQ49" s="140"/>
      <c r="HR49" s="140"/>
      <c r="HS49" s="140"/>
      <c r="HT49" s="140"/>
      <c r="HU49" s="140"/>
      <c r="HV49" s="140"/>
      <c r="HW49" s="140"/>
      <c r="HX49" s="140"/>
      <c r="HY49" s="140"/>
      <c r="HZ49" s="140"/>
      <c r="IA49" s="140"/>
      <c r="IB49" s="140"/>
      <c r="IC49" s="140"/>
      <c r="ID49" s="140"/>
      <c r="IE49" s="140"/>
      <c r="IF49" s="140"/>
      <c r="IG49" s="140"/>
      <c r="IH49" s="140"/>
      <c r="II49" s="140"/>
      <c r="IJ49" s="140"/>
      <c r="IK49" s="140"/>
      <c r="IL49" s="140"/>
      <c r="IM49" s="140"/>
      <c r="IN49" s="140"/>
      <c r="IO49" s="140"/>
      <c r="IP49" s="140"/>
      <c r="IQ49" s="140"/>
      <c r="IR49" s="140"/>
      <c r="IS49" s="140"/>
      <c r="IT49" s="140"/>
      <c r="IU49" s="140"/>
      <c r="IV49" s="140"/>
      <c r="IW49" s="140"/>
      <c r="IX49" s="140"/>
    </row>
    <row r="50" spans="1:258" ht="15" customHeight="1">
      <c r="A50" s="142" t="s">
        <v>97</v>
      </c>
      <c r="B50" s="143" t="s">
        <v>98</v>
      </c>
      <c r="C50" s="144"/>
      <c r="D50" s="144">
        <v>688</v>
      </c>
      <c r="E50" s="144">
        <v>1281</v>
      </c>
      <c r="F50" s="144">
        <v>1127</v>
      </c>
      <c r="G50" s="144">
        <v>1401</v>
      </c>
      <c r="H50" s="144">
        <v>1498</v>
      </c>
      <c r="I50" s="145">
        <v>1265</v>
      </c>
      <c r="J50" s="145">
        <v>1025</v>
      </c>
      <c r="K50" s="145">
        <v>746</v>
      </c>
      <c r="L50" s="145">
        <v>628</v>
      </c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  <c r="CP50" s="140"/>
      <c r="CQ50" s="140"/>
      <c r="CR50" s="140"/>
      <c r="CS50" s="140"/>
      <c r="CT50" s="140"/>
      <c r="CU50" s="140"/>
      <c r="CV50" s="140"/>
      <c r="CW50" s="140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0"/>
      <c r="FM50" s="140"/>
      <c r="FN50" s="140"/>
      <c r="FO50" s="140"/>
      <c r="FP50" s="140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  <c r="GK50" s="140"/>
      <c r="GL50" s="140"/>
      <c r="GM50" s="140"/>
      <c r="GN50" s="140"/>
      <c r="GO50" s="140"/>
      <c r="GP50" s="140"/>
      <c r="GQ50" s="140"/>
      <c r="GR50" s="140"/>
      <c r="GS50" s="140"/>
      <c r="GT50" s="140"/>
      <c r="GU50" s="140"/>
      <c r="GV50" s="140"/>
      <c r="GW50" s="140"/>
      <c r="GX50" s="140"/>
      <c r="GY50" s="140"/>
      <c r="GZ50" s="140"/>
      <c r="HA50" s="140"/>
      <c r="HB50" s="140"/>
      <c r="HC50" s="140"/>
      <c r="HD50" s="140"/>
      <c r="HE50" s="140"/>
      <c r="HF50" s="140"/>
      <c r="HG50" s="140"/>
      <c r="HH50" s="140"/>
      <c r="HI50" s="140"/>
      <c r="HJ50" s="140"/>
      <c r="HK50" s="140"/>
      <c r="HL50" s="140"/>
      <c r="HM50" s="140"/>
      <c r="HN50" s="140"/>
      <c r="HO50" s="140"/>
      <c r="HP50" s="140"/>
      <c r="HQ50" s="140"/>
      <c r="HR50" s="140"/>
      <c r="HS50" s="140"/>
      <c r="HT50" s="140"/>
      <c r="HU50" s="140"/>
      <c r="HV50" s="140"/>
      <c r="HW50" s="140"/>
      <c r="HX50" s="140"/>
      <c r="HY50" s="140"/>
      <c r="HZ50" s="140"/>
      <c r="IA50" s="140"/>
      <c r="IB50" s="140"/>
      <c r="IC50" s="140"/>
      <c r="ID50" s="140"/>
      <c r="IE50" s="140"/>
      <c r="IF50" s="140"/>
      <c r="IG50" s="140"/>
      <c r="IH50" s="140"/>
      <c r="II50" s="140"/>
      <c r="IJ50" s="140"/>
      <c r="IK50" s="140"/>
      <c r="IL50" s="140"/>
      <c r="IM50" s="140"/>
      <c r="IN50" s="140"/>
      <c r="IO50" s="140"/>
      <c r="IP50" s="140"/>
      <c r="IQ50" s="140"/>
      <c r="IR50" s="140"/>
      <c r="IS50" s="140"/>
      <c r="IT50" s="140"/>
      <c r="IU50" s="140"/>
      <c r="IV50" s="140"/>
      <c r="IW50" s="140"/>
      <c r="IX50" s="140"/>
    </row>
    <row r="51" spans="1:258" ht="15" customHeight="1">
      <c r="A51" s="235" t="s">
        <v>314</v>
      </c>
      <c r="B51" s="235"/>
      <c r="C51" s="148">
        <v>64575</v>
      </c>
      <c r="D51" s="148">
        <v>66202</v>
      </c>
      <c r="E51" s="148">
        <v>66311</v>
      </c>
      <c r="F51" s="148">
        <v>65410</v>
      </c>
      <c r="G51" s="148">
        <v>62859</v>
      </c>
      <c r="H51" s="148">
        <v>62136</v>
      </c>
      <c r="I51" s="148">
        <v>63624</v>
      </c>
      <c r="J51" s="148">
        <v>61527</v>
      </c>
      <c r="K51" s="148">
        <v>61230</v>
      </c>
      <c r="L51" s="148">
        <v>59399</v>
      </c>
      <c r="M51" s="148">
        <v>59721</v>
      </c>
      <c r="N51" s="148">
        <v>58345</v>
      </c>
      <c r="O51" s="148">
        <v>57573</v>
      </c>
      <c r="P51" s="148">
        <v>58613</v>
      </c>
      <c r="Q51" s="148">
        <v>58473</v>
      </c>
      <c r="R51" s="148">
        <v>54353</v>
      </c>
      <c r="S51" s="148">
        <v>57821</v>
      </c>
      <c r="T51" s="148">
        <v>45891</v>
      </c>
      <c r="U51" s="148">
        <v>45383</v>
      </c>
      <c r="V51" s="148">
        <v>45812</v>
      </c>
      <c r="W51" s="148">
        <v>45524</v>
      </c>
      <c r="X51" s="148">
        <v>44999</v>
      </c>
      <c r="Y51" s="148">
        <v>44500</v>
      </c>
      <c r="Z51" s="148">
        <v>44361</v>
      </c>
      <c r="AA51" s="148">
        <v>43692</v>
      </c>
      <c r="AB51" s="148">
        <v>43331</v>
      </c>
      <c r="AC51" s="148">
        <v>42710</v>
      </c>
      <c r="AD51" s="148">
        <v>42224</v>
      </c>
      <c r="AE51" s="148">
        <v>42048</v>
      </c>
      <c r="AF51" s="148">
        <v>41062</v>
      </c>
      <c r="AG51" s="147">
        <v>40063</v>
      </c>
      <c r="AH51" s="147">
        <v>39033</v>
      </c>
      <c r="AI51" s="147">
        <v>38036</v>
      </c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/>
      <c r="HD51" s="140"/>
      <c r="HE51" s="140"/>
      <c r="HF51" s="140"/>
      <c r="HG51" s="140"/>
      <c r="HH51" s="140"/>
      <c r="HI51" s="140"/>
      <c r="HJ51" s="140"/>
      <c r="HK51" s="140"/>
      <c r="HL51" s="140"/>
      <c r="HM51" s="140"/>
      <c r="HN51" s="140"/>
      <c r="HO51" s="140"/>
      <c r="HP51" s="140"/>
      <c r="HQ51" s="140"/>
      <c r="HR51" s="140"/>
      <c r="HS51" s="140"/>
      <c r="HT51" s="140"/>
      <c r="HU51" s="140"/>
      <c r="HV51" s="140"/>
      <c r="HW51" s="140"/>
      <c r="HX51" s="140"/>
      <c r="HY51" s="140"/>
      <c r="HZ51" s="140"/>
      <c r="IA51" s="140"/>
      <c r="IB51" s="140"/>
      <c r="IC51" s="140"/>
      <c r="ID51" s="140"/>
      <c r="IE51" s="140"/>
      <c r="IF51" s="140"/>
      <c r="IG51" s="140"/>
      <c r="IH51" s="140"/>
      <c r="II51" s="140"/>
      <c r="IJ51" s="140"/>
      <c r="IK51" s="140"/>
      <c r="IL51" s="140"/>
      <c r="IM51" s="140"/>
      <c r="IN51" s="140"/>
      <c r="IO51" s="140"/>
      <c r="IP51" s="140"/>
      <c r="IQ51" s="140"/>
      <c r="IR51" s="140"/>
      <c r="IS51" s="140"/>
      <c r="IT51" s="140"/>
      <c r="IU51" s="140"/>
      <c r="IV51" s="140"/>
      <c r="IW51" s="140"/>
      <c r="IX51" s="140"/>
    </row>
    <row r="52" spans="1:258" ht="15" customHeight="1">
      <c r="A52" s="233" t="s">
        <v>287</v>
      </c>
      <c r="B52" s="233"/>
      <c r="C52" s="149">
        <v>863262</v>
      </c>
      <c r="D52" s="149">
        <v>1070813</v>
      </c>
      <c r="E52" s="149">
        <v>1264148</v>
      </c>
      <c r="F52" s="149">
        <v>1474711</v>
      </c>
      <c r="G52" s="149">
        <v>1592751</v>
      </c>
      <c r="H52" s="149">
        <v>1649225</v>
      </c>
      <c r="I52" s="149">
        <v>1686530</v>
      </c>
      <c r="J52" s="149">
        <v>1725646</v>
      </c>
      <c r="K52" s="149">
        <v>1621018</v>
      </c>
      <c r="L52" s="149">
        <v>1462007</v>
      </c>
      <c r="M52" s="149">
        <v>1359726</v>
      </c>
      <c r="N52" s="149">
        <v>1294463</v>
      </c>
      <c r="O52" s="149">
        <v>1262514</v>
      </c>
      <c r="P52" s="149">
        <v>1233630</v>
      </c>
      <c r="Q52" s="149">
        <v>1232092</v>
      </c>
      <c r="R52" s="149">
        <v>1244859</v>
      </c>
      <c r="S52" s="149">
        <v>1286165</v>
      </c>
      <c r="T52" s="149">
        <v>1358946</v>
      </c>
      <c r="U52" s="149">
        <v>1382230</v>
      </c>
      <c r="V52" s="149">
        <v>1396035</v>
      </c>
      <c r="W52" s="149">
        <v>1446308</v>
      </c>
      <c r="X52" s="149">
        <v>1525299</v>
      </c>
      <c r="Y52" s="149">
        <v>1629196</v>
      </c>
      <c r="Z52" s="149">
        <v>1732754</v>
      </c>
      <c r="AA52" s="149">
        <v>1816276</v>
      </c>
      <c r="AB52" s="149">
        <v>1902448</v>
      </c>
      <c r="AC52" s="149">
        <v>1935515</v>
      </c>
      <c r="AD52" s="149">
        <v>1937366</v>
      </c>
      <c r="AE52" s="149">
        <v>1971099</v>
      </c>
      <c r="AF52" s="149">
        <v>2020344</v>
      </c>
      <c r="AG52" s="150">
        <v>1971662</v>
      </c>
      <c r="AH52" s="150">
        <v>1988803</v>
      </c>
      <c r="AI52" s="150">
        <v>1901844</v>
      </c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  <c r="HN52" s="140"/>
      <c r="HO52" s="140"/>
      <c r="HP52" s="140"/>
      <c r="HQ52" s="140"/>
      <c r="HR52" s="140"/>
      <c r="HS52" s="140"/>
      <c r="HT52" s="140"/>
      <c r="HU52" s="140"/>
      <c r="HV52" s="140"/>
      <c r="HW52" s="140"/>
      <c r="HX52" s="140"/>
      <c r="HY52" s="140"/>
      <c r="HZ52" s="140"/>
      <c r="IA52" s="140"/>
      <c r="IB52" s="140"/>
      <c r="IC52" s="140"/>
      <c r="ID52" s="140"/>
      <c r="IE52" s="140"/>
      <c r="IF52" s="140"/>
      <c r="IG52" s="140"/>
      <c r="IH52" s="140"/>
      <c r="II52" s="140"/>
      <c r="IJ52" s="140"/>
      <c r="IK52" s="140"/>
      <c r="IL52" s="140"/>
      <c r="IM52" s="140"/>
      <c r="IN52" s="140"/>
      <c r="IO52" s="140"/>
      <c r="IP52" s="140"/>
      <c r="IQ52" s="140"/>
      <c r="IR52" s="140"/>
      <c r="IS52" s="140"/>
      <c r="IT52" s="140"/>
      <c r="IU52" s="140"/>
      <c r="IV52" s="140"/>
      <c r="IW52" s="140"/>
      <c r="IX52" s="140"/>
    </row>
    <row r="53" spans="1:258" ht="15" customHeight="1">
      <c r="A53" s="234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151"/>
      <c r="AI53" s="198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  <c r="CP53" s="140"/>
      <c r="CQ53" s="140"/>
      <c r="CR53" s="140"/>
      <c r="CS53" s="140"/>
      <c r="CT53" s="140"/>
      <c r="CU53" s="140"/>
      <c r="CV53" s="140"/>
      <c r="CW53" s="140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  <c r="GK53" s="140"/>
      <c r="GL53" s="140"/>
      <c r="GM53" s="140"/>
      <c r="GN53" s="140"/>
      <c r="GO53" s="140"/>
      <c r="GP53" s="140"/>
      <c r="GQ53" s="140"/>
      <c r="GR53" s="140"/>
      <c r="GS53" s="140"/>
      <c r="GT53" s="140"/>
      <c r="GU53" s="140"/>
      <c r="GV53" s="140"/>
      <c r="GW53" s="140"/>
      <c r="GX53" s="140"/>
      <c r="GY53" s="140"/>
      <c r="GZ53" s="140"/>
      <c r="HA53" s="140"/>
      <c r="HB53" s="140"/>
      <c r="HC53" s="140"/>
      <c r="HD53" s="140"/>
      <c r="HE53" s="140"/>
      <c r="HF53" s="140"/>
      <c r="HG53" s="140"/>
      <c r="HH53" s="140"/>
      <c r="HI53" s="140"/>
      <c r="HJ53" s="140"/>
      <c r="HK53" s="140"/>
      <c r="HL53" s="140"/>
      <c r="HM53" s="140"/>
      <c r="HN53" s="140"/>
      <c r="HO53" s="140"/>
      <c r="HP53" s="140"/>
      <c r="HQ53" s="140"/>
      <c r="HR53" s="140"/>
      <c r="HS53" s="140"/>
      <c r="HT53" s="140"/>
      <c r="HU53" s="140"/>
      <c r="HV53" s="140"/>
      <c r="HW53" s="140"/>
      <c r="HX53" s="140"/>
      <c r="HY53" s="140"/>
      <c r="HZ53" s="140"/>
      <c r="IA53" s="140"/>
      <c r="IB53" s="140"/>
      <c r="IC53" s="140"/>
      <c r="ID53" s="140"/>
      <c r="IE53" s="140"/>
      <c r="IF53" s="140"/>
      <c r="IG53" s="140"/>
      <c r="IH53" s="140"/>
      <c r="II53" s="140"/>
      <c r="IJ53" s="140"/>
      <c r="IK53" s="140"/>
      <c r="IL53" s="140"/>
      <c r="IM53" s="140"/>
      <c r="IN53" s="140"/>
      <c r="IO53" s="140"/>
      <c r="IP53" s="140"/>
      <c r="IQ53" s="140"/>
      <c r="IR53" s="140"/>
      <c r="IS53" s="140"/>
      <c r="IT53" s="140"/>
      <c r="IU53" s="140"/>
      <c r="IV53" s="140"/>
      <c r="IW53" s="140"/>
      <c r="IX53" s="140"/>
    </row>
    <row r="54" spans="1:258" ht="15" customHeight="1">
      <c r="C54" s="146"/>
      <c r="D54" s="146"/>
      <c r="E54" s="143"/>
      <c r="F54" s="143"/>
      <c r="G54" s="143"/>
      <c r="H54" s="143"/>
      <c r="I54" s="143"/>
      <c r="J54" s="143"/>
      <c r="K54" s="143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  <c r="CP54" s="140"/>
      <c r="CQ54" s="140"/>
      <c r="CR54" s="140"/>
      <c r="CS54" s="140"/>
      <c r="CT54" s="140"/>
      <c r="CU54" s="140"/>
      <c r="CV54" s="140"/>
      <c r="CW54" s="140"/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  <c r="DV54" s="140"/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0"/>
      <c r="EJ54" s="140"/>
      <c r="EK54" s="140"/>
      <c r="EL54" s="140"/>
      <c r="EM54" s="140"/>
      <c r="EN54" s="140"/>
      <c r="EO54" s="140"/>
      <c r="EP54" s="140"/>
      <c r="EQ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  <c r="GK54" s="140"/>
      <c r="GL54" s="140"/>
      <c r="GM54" s="140"/>
      <c r="GN54" s="140"/>
      <c r="GO54" s="140"/>
      <c r="GP54" s="140"/>
      <c r="GQ54" s="140"/>
      <c r="GR54" s="140"/>
      <c r="GS54" s="140"/>
      <c r="GT54" s="140"/>
      <c r="GU54" s="140"/>
      <c r="GV54" s="140"/>
      <c r="GW54" s="140"/>
      <c r="GX54" s="140"/>
      <c r="GY54" s="140"/>
      <c r="GZ54" s="140"/>
      <c r="HA54" s="140"/>
      <c r="HB54" s="140"/>
      <c r="HC54" s="140"/>
      <c r="HD54" s="140"/>
      <c r="HE54" s="140"/>
      <c r="HF54" s="140"/>
      <c r="HG54" s="140"/>
      <c r="HH54" s="140"/>
      <c r="HI54" s="140"/>
      <c r="HJ54" s="140"/>
      <c r="HK54" s="140"/>
      <c r="HL54" s="140"/>
      <c r="HM54" s="140"/>
      <c r="HN54" s="140"/>
      <c r="HO54" s="140"/>
      <c r="HP54" s="140"/>
      <c r="HQ54" s="140"/>
      <c r="HR54" s="140"/>
      <c r="HS54" s="140"/>
      <c r="HT54" s="140"/>
      <c r="HU54" s="140"/>
      <c r="HV54" s="140"/>
      <c r="HW54" s="140"/>
      <c r="HX54" s="140"/>
      <c r="HY54" s="140"/>
      <c r="HZ54" s="140"/>
      <c r="IA54" s="140"/>
      <c r="IB54" s="140"/>
      <c r="IC54" s="140"/>
      <c r="ID54" s="140"/>
      <c r="IE54" s="140"/>
      <c r="IF54" s="140"/>
      <c r="IG54" s="140"/>
      <c r="IH54" s="140"/>
      <c r="II54" s="140"/>
      <c r="IJ54" s="140"/>
      <c r="IK54" s="140"/>
      <c r="IL54" s="140"/>
      <c r="IM54" s="140"/>
      <c r="IN54" s="140"/>
      <c r="IO54" s="140"/>
      <c r="IP54" s="140"/>
      <c r="IQ54" s="140"/>
      <c r="IR54" s="140"/>
      <c r="IS54" s="140"/>
      <c r="IT54" s="140"/>
      <c r="IU54" s="140"/>
      <c r="IV54" s="140"/>
      <c r="IW54" s="140"/>
      <c r="IX54" s="140"/>
    </row>
    <row r="55" spans="1:258" ht="15" customHeight="1"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  <c r="CP55" s="140"/>
      <c r="CQ55" s="140"/>
      <c r="CR55" s="140"/>
      <c r="CS55" s="140"/>
      <c r="CT55" s="140"/>
      <c r="CU55" s="140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0"/>
      <c r="DT55" s="140"/>
      <c r="DU55" s="140"/>
      <c r="DV55" s="140"/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0"/>
      <c r="EH55" s="140"/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0"/>
      <c r="EW55" s="140"/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0"/>
      <c r="FL55" s="140"/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0"/>
      <c r="GA55" s="140"/>
      <c r="GB55" s="140"/>
      <c r="GC55" s="140"/>
      <c r="GD55" s="140"/>
      <c r="GE55" s="140"/>
      <c r="GF55" s="140"/>
      <c r="GG55" s="140"/>
      <c r="GH55" s="140"/>
      <c r="GI55" s="140"/>
      <c r="GJ55" s="140"/>
      <c r="GK55" s="140"/>
      <c r="GL55" s="140"/>
      <c r="GM55" s="140"/>
      <c r="GN55" s="140"/>
      <c r="GO55" s="140"/>
      <c r="GP55" s="140"/>
      <c r="GQ55" s="140"/>
      <c r="GR55" s="140"/>
      <c r="GS55" s="140"/>
      <c r="GT55" s="140"/>
      <c r="GU55" s="140"/>
      <c r="GV55" s="140"/>
      <c r="GW55" s="140"/>
      <c r="GX55" s="140"/>
      <c r="GY55" s="140"/>
      <c r="GZ55" s="140"/>
      <c r="HA55" s="140"/>
      <c r="HB55" s="140"/>
      <c r="HC55" s="140"/>
      <c r="HD55" s="140"/>
      <c r="HE55" s="140"/>
      <c r="HF55" s="140"/>
      <c r="HG55" s="140"/>
      <c r="HH55" s="140"/>
      <c r="HI55" s="140"/>
      <c r="HJ55" s="140"/>
      <c r="HK55" s="140"/>
      <c r="HL55" s="140"/>
      <c r="HM55" s="140"/>
      <c r="HN55" s="140"/>
      <c r="HO55" s="140"/>
      <c r="HP55" s="140"/>
      <c r="HQ55" s="140"/>
      <c r="HR55" s="140"/>
      <c r="HS55" s="140"/>
      <c r="HT55" s="140"/>
      <c r="HU55" s="140"/>
      <c r="HV55" s="140"/>
      <c r="HW55" s="140"/>
      <c r="HX55" s="140"/>
      <c r="HY55" s="140"/>
      <c r="HZ55" s="140"/>
      <c r="IA55" s="140"/>
      <c r="IB55" s="140"/>
      <c r="IC55" s="140"/>
      <c r="ID55" s="140"/>
      <c r="IE55" s="140"/>
      <c r="IF55" s="140"/>
      <c r="IG55" s="140"/>
      <c r="IH55" s="140"/>
      <c r="II55" s="140"/>
      <c r="IJ55" s="140"/>
      <c r="IK55" s="140"/>
      <c r="IL55" s="140"/>
      <c r="IM55" s="140"/>
      <c r="IN55" s="140"/>
      <c r="IO55" s="140"/>
      <c r="IP55" s="140"/>
      <c r="IQ55" s="140"/>
      <c r="IR55" s="140"/>
      <c r="IS55" s="140"/>
      <c r="IT55" s="140"/>
      <c r="IU55" s="140"/>
      <c r="IV55" s="140"/>
      <c r="IW55" s="140"/>
      <c r="IX55" s="140"/>
    </row>
    <row r="56" spans="1:258" ht="15" customHeight="1">
      <c r="A56" s="140"/>
      <c r="B56" s="32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40"/>
      <c r="CU56" s="140"/>
      <c r="CV56" s="140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0"/>
      <c r="DS56" s="140"/>
      <c r="DT56" s="140"/>
      <c r="DU56" s="140"/>
      <c r="DV56" s="140"/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0"/>
      <c r="EH56" s="140"/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0"/>
      <c r="EW56" s="140"/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0"/>
      <c r="FL56" s="140"/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0"/>
      <c r="GA56" s="140"/>
      <c r="GB56" s="140"/>
      <c r="GC56" s="140"/>
      <c r="GD56" s="140"/>
      <c r="GE56" s="140"/>
      <c r="GF56" s="140"/>
      <c r="GG56" s="140"/>
      <c r="GH56" s="140"/>
      <c r="GI56" s="140"/>
      <c r="GJ56" s="140"/>
      <c r="GK56" s="140"/>
      <c r="GL56" s="140"/>
      <c r="GM56" s="140"/>
      <c r="GN56" s="140"/>
      <c r="GO56" s="140"/>
      <c r="GP56" s="140"/>
      <c r="GQ56" s="140"/>
      <c r="GR56" s="140"/>
      <c r="GS56" s="140"/>
      <c r="GT56" s="140"/>
      <c r="GU56" s="140"/>
      <c r="GV56" s="140"/>
      <c r="GW56" s="140"/>
      <c r="GX56" s="140"/>
      <c r="GY56" s="140"/>
      <c r="GZ56" s="140"/>
      <c r="HA56" s="140"/>
      <c r="HB56" s="140"/>
      <c r="HC56" s="140"/>
      <c r="HD56" s="140"/>
      <c r="HE56" s="140"/>
      <c r="HF56" s="140"/>
      <c r="HG56" s="140"/>
      <c r="HH56" s="140"/>
      <c r="HI56" s="140"/>
      <c r="HJ56" s="140"/>
      <c r="HK56" s="140"/>
      <c r="HL56" s="140"/>
      <c r="HM56" s="140"/>
      <c r="HN56" s="140"/>
      <c r="HO56" s="140"/>
      <c r="HP56" s="140"/>
      <c r="HQ56" s="140"/>
      <c r="HR56" s="140"/>
      <c r="HS56" s="140"/>
      <c r="HT56" s="140"/>
      <c r="HU56" s="140"/>
      <c r="HV56" s="140"/>
      <c r="HW56" s="140"/>
      <c r="HX56" s="140"/>
      <c r="HY56" s="140"/>
      <c r="HZ56" s="140"/>
      <c r="IA56" s="140"/>
      <c r="IB56" s="140"/>
      <c r="IC56" s="140"/>
      <c r="ID56" s="140"/>
      <c r="IE56" s="140"/>
      <c r="IF56" s="140"/>
      <c r="IG56" s="140"/>
      <c r="IH56" s="140"/>
      <c r="II56" s="140"/>
      <c r="IJ56" s="140"/>
      <c r="IK56" s="140"/>
      <c r="IL56" s="140"/>
      <c r="IM56" s="140"/>
      <c r="IN56" s="140"/>
      <c r="IO56" s="140"/>
      <c r="IP56" s="140"/>
      <c r="IQ56" s="140"/>
      <c r="IR56" s="140"/>
      <c r="IS56" s="140"/>
      <c r="IT56" s="140"/>
      <c r="IU56" s="140"/>
      <c r="IV56" s="140"/>
      <c r="IW56" s="140"/>
      <c r="IX56" s="140"/>
    </row>
    <row r="57" spans="1:258" ht="15" customHeigh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140"/>
      <c r="DC57" s="140"/>
      <c r="DD57" s="140"/>
      <c r="DE57" s="140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40"/>
      <c r="DW57" s="140"/>
      <c r="DX57" s="140"/>
      <c r="DY57" s="140"/>
      <c r="DZ57" s="140"/>
      <c r="EA57" s="140"/>
      <c r="EB57" s="140"/>
      <c r="EC57" s="140"/>
      <c r="ED57" s="140"/>
      <c r="EE57" s="140"/>
      <c r="EF57" s="140"/>
      <c r="EG57" s="140"/>
      <c r="EH57" s="140"/>
      <c r="EI57" s="140"/>
      <c r="EJ57" s="140"/>
      <c r="EK57" s="140"/>
      <c r="EL57" s="140"/>
      <c r="EM57" s="140"/>
      <c r="EN57" s="140"/>
      <c r="EO57" s="140"/>
      <c r="EP57" s="140"/>
      <c r="EQ57" s="140"/>
      <c r="ER57" s="140"/>
      <c r="ES57" s="140"/>
      <c r="ET57" s="140"/>
      <c r="EU57" s="140"/>
      <c r="EV57" s="140"/>
      <c r="EW57" s="140"/>
      <c r="EX57" s="140"/>
      <c r="EY57" s="140"/>
      <c r="EZ57" s="140"/>
      <c r="FA57" s="140"/>
      <c r="FB57" s="140"/>
      <c r="FC57" s="140"/>
      <c r="FD57" s="140"/>
      <c r="FE57" s="140"/>
      <c r="FF57" s="140"/>
      <c r="FG57" s="140"/>
      <c r="FH57" s="140"/>
      <c r="FI57" s="140"/>
      <c r="FJ57" s="140"/>
      <c r="FK57" s="140"/>
      <c r="FL57" s="140"/>
      <c r="FM57" s="140"/>
      <c r="FN57" s="140"/>
      <c r="FO57" s="140"/>
      <c r="FP57" s="140"/>
      <c r="FQ57" s="140"/>
      <c r="FR57" s="140"/>
      <c r="FS57" s="140"/>
      <c r="FT57" s="140"/>
      <c r="FU57" s="140"/>
      <c r="FV57" s="140"/>
      <c r="FW57" s="140"/>
      <c r="FX57" s="140"/>
      <c r="FY57" s="140"/>
      <c r="FZ57" s="140"/>
      <c r="GA57" s="140"/>
      <c r="GB57" s="140"/>
      <c r="GC57" s="140"/>
      <c r="GD57" s="140"/>
      <c r="GE57" s="140"/>
      <c r="GF57" s="140"/>
      <c r="GG57" s="140"/>
      <c r="GH57" s="140"/>
      <c r="GI57" s="140"/>
      <c r="GJ57" s="140"/>
      <c r="GK57" s="140"/>
      <c r="GL57" s="140"/>
      <c r="GM57" s="140"/>
      <c r="GN57" s="140"/>
      <c r="GO57" s="140"/>
      <c r="GP57" s="140"/>
      <c r="GQ57" s="140"/>
      <c r="GR57" s="140"/>
      <c r="GS57" s="140"/>
      <c r="GT57" s="140"/>
      <c r="GU57" s="140"/>
      <c r="GV57" s="140"/>
      <c r="GW57" s="140"/>
      <c r="GX57" s="140"/>
      <c r="GY57" s="140"/>
      <c r="GZ57" s="140"/>
      <c r="HA57" s="140"/>
      <c r="HB57" s="140"/>
      <c r="HC57" s="140"/>
      <c r="HD57" s="140"/>
      <c r="HE57" s="140"/>
      <c r="HF57" s="140"/>
      <c r="HG57" s="140"/>
      <c r="HH57" s="140"/>
      <c r="HI57" s="140"/>
      <c r="HJ57" s="140"/>
      <c r="HK57" s="140"/>
      <c r="HL57" s="140"/>
      <c r="HM57" s="140"/>
      <c r="HN57" s="140"/>
      <c r="HO57" s="140"/>
      <c r="HP57" s="140"/>
      <c r="HQ57" s="140"/>
      <c r="HR57" s="140"/>
      <c r="HS57" s="140"/>
      <c r="HT57" s="140"/>
      <c r="HU57" s="140"/>
      <c r="HV57" s="140"/>
      <c r="HW57" s="140"/>
      <c r="HX57" s="140"/>
      <c r="HY57" s="140"/>
      <c r="HZ57" s="140"/>
      <c r="IA57" s="140"/>
      <c r="IB57" s="140"/>
      <c r="IC57" s="140"/>
      <c r="ID57" s="140"/>
      <c r="IE57" s="140"/>
      <c r="IF57" s="140"/>
      <c r="IG57" s="140"/>
      <c r="IH57" s="140"/>
      <c r="II57" s="140"/>
      <c r="IJ57" s="140"/>
      <c r="IK57" s="140"/>
      <c r="IL57" s="140"/>
      <c r="IM57" s="140"/>
      <c r="IN57" s="140"/>
      <c r="IO57" s="140"/>
      <c r="IP57" s="140"/>
      <c r="IQ57" s="140"/>
      <c r="IR57" s="140"/>
      <c r="IS57" s="140"/>
      <c r="IT57" s="140"/>
      <c r="IU57" s="140"/>
      <c r="IV57" s="140"/>
      <c r="IW57" s="140"/>
      <c r="IX57" s="140"/>
    </row>
    <row r="58" spans="1:258" ht="15" customHeight="1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  <c r="CP58" s="140"/>
      <c r="CQ58" s="140"/>
      <c r="CR58" s="140"/>
      <c r="CS58" s="140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40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0"/>
      <c r="DT58" s="140"/>
      <c r="DU58" s="140"/>
      <c r="DV58" s="140"/>
      <c r="DW58" s="140"/>
      <c r="DX58" s="140"/>
      <c r="DY58" s="140"/>
      <c r="DZ58" s="140"/>
      <c r="EA58" s="140"/>
      <c r="EB58" s="140"/>
      <c r="EC58" s="140"/>
      <c r="ED58" s="140"/>
      <c r="EE58" s="140"/>
      <c r="EF58" s="140"/>
      <c r="EG58" s="140"/>
      <c r="EH58" s="140"/>
      <c r="EI58" s="140"/>
      <c r="EJ58" s="140"/>
      <c r="EK58" s="140"/>
      <c r="EL58" s="140"/>
      <c r="EM58" s="140"/>
      <c r="EN58" s="140"/>
      <c r="EO58" s="140"/>
      <c r="EP58" s="140"/>
      <c r="EQ58" s="140"/>
      <c r="ER58" s="140"/>
      <c r="ES58" s="140"/>
      <c r="ET58" s="140"/>
      <c r="EU58" s="140"/>
      <c r="EV58" s="140"/>
      <c r="EW58" s="140"/>
      <c r="EX58" s="140"/>
      <c r="EY58" s="140"/>
      <c r="EZ58" s="140"/>
      <c r="FA58" s="140"/>
      <c r="FB58" s="140"/>
      <c r="FC58" s="140"/>
      <c r="FD58" s="140"/>
      <c r="FE58" s="140"/>
      <c r="FF58" s="140"/>
      <c r="FG58" s="140"/>
      <c r="FH58" s="140"/>
      <c r="FI58" s="140"/>
      <c r="FJ58" s="140"/>
      <c r="FK58" s="140"/>
      <c r="FL58" s="140"/>
      <c r="FM58" s="140"/>
      <c r="FN58" s="140"/>
      <c r="FO58" s="140"/>
      <c r="FP58" s="140"/>
      <c r="FQ58" s="140"/>
      <c r="FR58" s="140"/>
      <c r="FS58" s="140"/>
      <c r="FT58" s="140"/>
      <c r="FU58" s="140"/>
      <c r="FV58" s="140"/>
      <c r="FW58" s="140"/>
      <c r="FX58" s="140"/>
      <c r="FY58" s="140"/>
      <c r="FZ58" s="140"/>
      <c r="GA58" s="140"/>
      <c r="GB58" s="140"/>
      <c r="GC58" s="140"/>
      <c r="GD58" s="140"/>
      <c r="GE58" s="140"/>
      <c r="GF58" s="140"/>
      <c r="GG58" s="140"/>
      <c r="GH58" s="140"/>
      <c r="GI58" s="140"/>
      <c r="GJ58" s="140"/>
      <c r="GK58" s="140"/>
      <c r="GL58" s="140"/>
      <c r="GM58" s="140"/>
      <c r="GN58" s="140"/>
      <c r="GO58" s="140"/>
      <c r="GP58" s="140"/>
      <c r="GQ58" s="140"/>
      <c r="GR58" s="140"/>
      <c r="GS58" s="140"/>
      <c r="GT58" s="140"/>
      <c r="GU58" s="140"/>
      <c r="GV58" s="140"/>
      <c r="GW58" s="140"/>
      <c r="GX58" s="140"/>
      <c r="GY58" s="140"/>
      <c r="GZ58" s="140"/>
      <c r="HA58" s="140"/>
      <c r="HB58" s="140"/>
      <c r="HC58" s="140"/>
      <c r="HD58" s="140"/>
      <c r="HE58" s="140"/>
      <c r="HF58" s="140"/>
      <c r="HG58" s="140"/>
      <c r="HH58" s="140"/>
      <c r="HI58" s="140"/>
      <c r="HJ58" s="140"/>
      <c r="HK58" s="140"/>
      <c r="HL58" s="140"/>
      <c r="HM58" s="140"/>
      <c r="HN58" s="140"/>
      <c r="HO58" s="140"/>
      <c r="HP58" s="140"/>
      <c r="HQ58" s="140"/>
      <c r="HR58" s="140"/>
      <c r="HS58" s="140"/>
      <c r="HT58" s="140"/>
      <c r="HU58" s="140"/>
      <c r="HV58" s="140"/>
      <c r="HW58" s="140"/>
      <c r="HX58" s="140"/>
      <c r="HY58" s="140"/>
      <c r="HZ58" s="140"/>
      <c r="IA58" s="140"/>
      <c r="IB58" s="140"/>
      <c r="IC58" s="140"/>
      <c r="ID58" s="140"/>
      <c r="IE58" s="140"/>
      <c r="IF58" s="140"/>
      <c r="IG58" s="140"/>
      <c r="IH58" s="140"/>
      <c r="II58" s="140"/>
      <c r="IJ58" s="140"/>
      <c r="IK58" s="140"/>
      <c r="IL58" s="140"/>
      <c r="IM58" s="140"/>
      <c r="IN58" s="140"/>
      <c r="IO58" s="140"/>
      <c r="IP58" s="140"/>
      <c r="IQ58" s="140"/>
      <c r="IR58" s="140"/>
      <c r="IS58" s="140"/>
      <c r="IT58" s="140"/>
      <c r="IU58" s="140"/>
      <c r="IV58" s="140"/>
      <c r="IW58" s="140"/>
      <c r="IX58" s="140"/>
    </row>
    <row r="59" spans="1:258" ht="1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  <c r="CP59" s="140"/>
      <c r="CQ59" s="140"/>
      <c r="CR59" s="140"/>
      <c r="CS59" s="140"/>
      <c r="CT59" s="140"/>
      <c r="CU59" s="140"/>
      <c r="CV59" s="140"/>
      <c r="CW59" s="140"/>
      <c r="CX59" s="140"/>
      <c r="CY59" s="140"/>
      <c r="CZ59" s="140"/>
      <c r="DA59" s="140"/>
      <c r="DB59" s="140"/>
      <c r="DC59" s="140"/>
      <c r="DD59" s="140"/>
      <c r="DE59" s="140"/>
      <c r="DF59" s="140"/>
      <c r="DG59" s="140"/>
      <c r="DH59" s="140"/>
      <c r="DI59" s="140"/>
      <c r="DJ59" s="140"/>
      <c r="DK59" s="140"/>
      <c r="DL59" s="140"/>
      <c r="DM59" s="140"/>
      <c r="DN59" s="140"/>
      <c r="DO59" s="140"/>
      <c r="DP59" s="140"/>
      <c r="DQ59" s="140"/>
      <c r="DR59" s="140"/>
      <c r="DS59" s="140"/>
      <c r="DT59" s="140"/>
      <c r="DU59" s="140"/>
      <c r="DV59" s="140"/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  <c r="EH59" s="140"/>
      <c r="EI59" s="140"/>
      <c r="EJ59" s="140"/>
      <c r="EK59" s="140"/>
      <c r="EL59" s="140"/>
      <c r="EM59" s="140"/>
      <c r="EN59" s="140"/>
      <c r="EO59" s="140"/>
      <c r="EP59" s="140"/>
      <c r="EQ59" s="140"/>
      <c r="ER59" s="140"/>
      <c r="ES59" s="140"/>
      <c r="ET59" s="140"/>
      <c r="EU59" s="140"/>
      <c r="EV59" s="140"/>
      <c r="EW59" s="140"/>
      <c r="EX59" s="140"/>
      <c r="EY59" s="140"/>
      <c r="EZ59" s="140"/>
      <c r="FA59" s="140"/>
      <c r="FB59" s="140"/>
      <c r="FC59" s="140"/>
      <c r="FD59" s="140"/>
      <c r="FE59" s="140"/>
      <c r="FF59" s="140"/>
      <c r="FG59" s="140"/>
      <c r="FH59" s="140"/>
      <c r="FI59" s="140"/>
      <c r="FJ59" s="140"/>
      <c r="FK59" s="140"/>
      <c r="FL59" s="140"/>
      <c r="FM59" s="140"/>
      <c r="FN59" s="140"/>
      <c r="FO59" s="140"/>
      <c r="FP59" s="140"/>
      <c r="FQ59" s="140"/>
      <c r="FR59" s="140"/>
      <c r="FS59" s="140"/>
      <c r="FT59" s="140"/>
      <c r="FU59" s="140"/>
      <c r="FV59" s="140"/>
      <c r="FW59" s="140"/>
      <c r="FX59" s="140"/>
      <c r="FY59" s="140"/>
      <c r="FZ59" s="140"/>
      <c r="GA59" s="140"/>
      <c r="GB59" s="140"/>
      <c r="GC59" s="140"/>
      <c r="GD59" s="140"/>
      <c r="GE59" s="140"/>
      <c r="GF59" s="140"/>
      <c r="GG59" s="140"/>
      <c r="GH59" s="140"/>
      <c r="GI59" s="140"/>
      <c r="GJ59" s="140"/>
      <c r="GK59" s="140"/>
      <c r="GL59" s="140"/>
      <c r="GM59" s="140"/>
      <c r="GN59" s="140"/>
      <c r="GO59" s="140"/>
      <c r="GP59" s="140"/>
      <c r="GQ59" s="140"/>
      <c r="GR59" s="140"/>
      <c r="GS59" s="140"/>
      <c r="GT59" s="140"/>
      <c r="GU59" s="140"/>
      <c r="GV59" s="140"/>
      <c r="GW59" s="140"/>
      <c r="GX59" s="140"/>
      <c r="GY59" s="140"/>
      <c r="GZ59" s="140"/>
      <c r="HA59" s="140"/>
      <c r="HB59" s="140"/>
      <c r="HC59" s="140"/>
      <c r="HD59" s="140"/>
      <c r="HE59" s="140"/>
      <c r="HF59" s="140"/>
      <c r="HG59" s="140"/>
      <c r="HH59" s="140"/>
      <c r="HI59" s="140"/>
      <c r="HJ59" s="140"/>
      <c r="HK59" s="140"/>
      <c r="HL59" s="140"/>
      <c r="HM59" s="140"/>
      <c r="HN59" s="140"/>
      <c r="HO59" s="140"/>
      <c r="HP59" s="140"/>
      <c r="HQ59" s="140"/>
      <c r="HR59" s="140"/>
      <c r="HS59" s="140"/>
      <c r="HT59" s="140"/>
      <c r="HU59" s="140"/>
      <c r="HV59" s="140"/>
      <c r="HW59" s="140"/>
      <c r="HX59" s="140"/>
      <c r="HY59" s="140"/>
      <c r="HZ59" s="140"/>
      <c r="IA59" s="140"/>
      <c r="IB59" s="140"/>
      <c r="IC59" s="140"/>
      <c r="ID59" s="140"/>
      <c r="IE59" s="140"/>
      <c r="IF59" s="140"/>
      <c r="IG59" s="140"/>
      <c r="IH59" s="140"/>
      <c r="II59" s="140"/>
      <c r="IJ59" s="140"/>
      <c r="IK59" s="140"/>
      <c r="IL59" s="140"/>
      <c r="IM59" s="140"/>
      <c r="IN59" s="140"/>
      <c r="IO59" s="140"/>
      <c r="IP59" s="140"/>
      <c r="IQ59" s="140"/>
      <c r="IR59" s="140"/>
      <c r="IS59" s="140"/>
      <c r="IT59" s="140"/>
      <c r="IU59" s="140"/>
      <c r="IV59" s="140"/>
      <c r="IW59" s="140"/>
      <c r="IX59" s="140"/>
    </row>
    <row r="60" spans="1:258" ht="15" customHeigh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  <c r="CP60" s="140"/>
      <c r="CQ60" s="140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  <c r="DV60" s="140"/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0"/>
      <c r="FA60" s="140"/>
      <c r="FB60" s="140"/>
      <c r="FC60" s="140"/>
      <c r="FD60" s="140"/>
      <c r="FE60" s="140"/>
      <c r="FF60" s="140"/>
      <c r="FG60" s="140"/>
      <c r="FH60" s="140"/>
      <c r="FI60" s="140"/>
      <c r="FJ60" s="140"/>
      <c r="FK60" s="140"/>
      <c r="FL60" s="140"/>
      <c r="FM60" s="140"/>
      <c r="FN60" s="140"/>
      <c r="FO60" s="140"/>
      <c r="FP60" s="140"/>
      <c r="FQ60" s="140"/>
      <c r="FR60" s="140"/>
      <c r="FS60" s="140"/>
      <c r="FT60" s="140"/>
      <c r="FU60" s="140"/>
      <c r="FV60" s="140"/>
      <c r="FW60" s="140"/>
      <c r="FX60" s="140"/>
      <c r="FY60" s="140"/>
      <c r="FZ60" s="140"/>
      <c r="GA60" s="140"/>
      <c r="GB60" s="140"/>
      <c r="GC60" s="140"/>
      <c r="GD60" s="140"/>
      <c r="GE60" s="140"/>
      <c r="GF60" s="140"/>
      <c r="GG60" s="140"/>
      <c r="GH60" s="140"/>
      <c r="GI60" s="140"/>
      <c r="GJ60" s="140"/>
      <c r="GK60" s="140"/>
      <c r="GL60" s="140"/>
      <c r="GM60" s="140"/>
      <c r="GN60" s="140"/>
      <c r="GO60" s="140"/>
      <c r="GP60" s="140"/>
      <c r="GQ60" s="140"/>
      <c r="GR60" s="140"/>
      <c r="GS60" s="140"/>
      <c r="GT60" s="140"/>
      <c r="GU60" s="140"/>
      <c r="GV60" s="140"/>
      <c r="GW60" s="140"/>
      <c r="GX60" s="140"/>
      <c r="GY60" s="140"/>
      <c r="GZ60" s="140"/>
      <c r="HA60" s="140"/>
      <c r="HB60" s="140"/>
      <c r="HC60" s="140"/>
      <c r="HD60" s="140"/>
      <c r="HE60" s="140"/>
      <c r="HF60" s="140"/>
      <c r="HG60" s="140"/>
      <c r="HH60" s="140"/>
      <c r="HI60" s="140"/>
      <c r="HJ60" s="140"/>
      <c r="HK60" s="140"/>
      <c r="HL60" s="140"/>
      <c r="HM60" s="140"/>
      <c r="HN60" s="140"/>
      <c r="HO60" s="140"/>
      <c r="HP60" s="140"/>
      <c r="HQ60" s="140"/>
      <c r="HR60" s="140"/>
      <c r="HS60" s="140"/>
      <c r="HT60" s="140"/>
      <c r="HU60" s="140"/>
      <c r="HV60" s="140"/>
      <c r="HW60" s="140"/>
      <c r="HX60" s="140"/>
      <c r="HY60" s="140"/>
      <c r="HZ60" s="140"/>
      <c r="IA60" s="140"/>
      <c r="IB60" s="140"/>
      <c r="IC60" s="140"/>
      <c r="ID60" s="140"/>
      <c r="IE60" s="140"/>
      <c r="IF60" s="140"/>
      <c r="IG60" s="140"/>
      <c r="IH60" s="140"/>
      <c r="II60" s="140"/>
      <c r="IJ60" s="140"/>
      <c r="IK60" s="140"/>
      <c r="IL60" s="140"/>
      <c r="IM60" s="140"/>
      <c r="IN60" s="140"/>
      <c r="IO60" s="140"/>
      <c r="IP60" s="140"/>
      <c r="IQ60" s="140"/>
      <c r="IR60" s="140"/>
      <c r="IS60" s="140"/>
      <c r="IT60" s="140"/>
      <c r="IU60" s="140"/>
      <c r="IV60" s="140"/>
      <c r="IW60" s="140"/>
      <c r="IX60" s="140"/>
    </row>
    <row r="61" spans="1:258" ht="15" customHeight="1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  <c r="CP61" s="140"/>
      <c r="CQ61" s="140"/>
      <c r="CR61" s="140"/>
      <c r="CS61" s="140"/>
      <c r="CT61" s="140"/>
      <c r="CU61" s="140"/>
      <c r="CV61" s="140"/>
      <c r="CW61" s="140"/>
      <c r="CX61" s="140"/>
      <c r="CY61" s="140"/>
      <c r="CZ61" s="140"/>
      <c r="DA61" s="140"/>
      <c r="DB61" s="140"/>
      <c r="DC61" s="140"/>
      <c r="DD61" s="140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0"/>
      <c r="DS61" s="140"/>
      <c r="DT61" s="140"/>
      <c r="DU61" s="140"/>
      <c r="DV61" s="140"/>
      <c r="DW61" s="140"/>
      <c r="DX61" s="140"/>
      <c r="DY61" s="140"/>
      <c r="DZ61" s="140"/>
      <c r="EA61" s="140"/>
      <c r="EB61" s="140"/>
      <c r="EC61" s="140"/>
      <c r="ED61" s="140"/>
      <c r="EE61" s="140"/>
      <c r="EF61" s="140"/>
      <c r="EG61" s="140"/>
      <c r="EH61" s="140"/>
      <c r="EI61" s="140"/>
      <c r="EJ61" s="140"/>
      <c r="EK61" s="140"/>
      <c r="EL61" s="140"/>
      <c r="EM61" s="140"/>
      <c r="EN61" s="140"/>
      <c r="EO61" s="140"/>
      <c r="EP61" s="140"/>
      <c r="EQ61" s="140"/>
      <c r="ER61" s="140"/>
      <c r="ES61" s="140"/>
      <c r="ET61" s="140"/>
      <c r="EU61" s="140"/>
      <c r="EV61" s="140"/>
      <c r="EW61" s="140"/>
      <c r="EX61" s="140"/>
      <c r="EY61" s="140"/>
      <c r="EZ61" s="140"/>
      <c r="FA61" s="140"/>
      <c r="FB61" s="140"/>
      <c r="FC61" s="140"/>
      <c r="FD61" s="140"/>
      <c r="FE61" s="140"/>
      <c r="FF61" s="140"/>
      <c r="FG61" s="140"/>
      <c r="FH61" s="140"/>
      <c r="FI61" s="140"/>
      <c r="FJ61" s="140"/>
      <c r="FK61" s="140"/>
      <c r="FL61" s="140"/>
      <c r="FM61" s="140"/>
      <c r="FN61" s="140"/>
      <c r="FO61" s="140"/>
      <c r="FP61" s="140"/>
      <c r="FQ61" s="140"/>
      <c r="FR61" s="140"/>
      <c r="FS61" s="140"/>
      <c r="FT61" s="140"/>
      <c r="FU61" s="140"/>
      <c r="FV61" s="140"/>
      <c r="FW61" s="140"/>
      <c r="FX61" s="140"/>
      <c r="FY61" s="140"/>
      <c r="FZ61" s="140"/>
      <c r="GA61" s="140"/>
      <c r="GB61" s="140"/>
      <c r="GC61" s="140"/>
      <c r="GD61" s="140"/>
      <c r="GE61" s="140"/>
      <c r="GF61" s="140"/>
      <c r="GG61" s="140"/>
      <c r="GH61" s="140"/>
      <c r="GI61" s="140"/>
      <c r="GJ61" s="140"/>
      <c r="GK61" s="140"/>
      <c r="GL61" s="140"/>
      <c r="GM61" s="140"/>
      <c r="GN61" s="140"/>
      <c r="GO61" s="140"/>
      <c r="GP61" s="140"/>
      <c r="GQ61" s="140"/>
      <c r="GR61" s="140"/>
      <c r="GS61" s="140"/>
      <c r="GT61" s="140"/>
      <c r="GU61" s="140"/>
      <c r="GV61" s="140"/>
      <c r="GW61" s="140"/>
      <c r="GX61" s="140"/>
      <c r="GY61" s="140"/>
      <c r="GZ61" s="140"/>
      <c r="HA61" s="140"/>
      <c r="HB61" s="140"/>
      <c r="HC61" s="140"/>
      <c r="HD61" s="140"/>
      <c r="HE61" s="140"/>
      <c r="HF61" s="140"/>
      <c r="HG61" s="140"/>
      <c r="HH61" s="140"/>
      <c r="HI61" s="140"/>
      <c r="HJ61" s="140"/>
      <c r="HK61" s="140"/>
      <c r="HL61" s="140"/>
      <c r="HM61" s="140"/>
      <c r="HN61" s="140"/>
      <c r="HO61" s="140"/>
      <c r="HP61" s="140"/>
      <c r="HQ61" s="140"/>
      <c r="HR61" s="140"/>
      <c r="HS61" s="140"/>
      <c r="HT61" s="140"/>
      <c r="HU61" s="140"/>
      <c r="HV61" s="140"/>
      <c r="HW61" s="140"/>
      <c r="HX61" s="140"/>
      <c r="HY61" s="140"/>
      <c r="HZ61" s="140"/>
      <c r="IA61" s="140"/>
      <c r="IB61" s="140"/>
      <c r="IC61" s="140"/>
      <c r="ID61" s="140"/>
      <c r="IE61" s="140"/>
      <c r="IF61" s="140"/>
      <c r="IG61" s="140"/>
      <c r="IH61" s="140"/>
      <c r="II61" s="140"/>
      <c r="IJ61" s="140"/>
      <c r="IK61" s="140"/>
      <c r="IL61" s="140"/>
      <c r="IM61" s="140"/>
      <c r="IN61" s="140"/>
      <c r="IO61" s="140"/>
      <c r="IP61" s="140"/>
      <c r="IQ61" s="140"/>
      <c r="IR61" s="140"/>
      <c r="IS61" s="140"/>
      <c r="IT61" s="140"/>
      <c r="IU61" s="140"/>
      <c r="IV61" s="140"/>
      <c r="IW61" s="140"/>
      <c r="IX61" s="140"/>
    </row>
    <row r="62" spans="1:258" ht="15" customHeight="1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  <c r="CP62" s="140"/>
      <c r="CQ62" s="140"/>
      <c r="CR62" s="140"/>
      <c r="CS62" s="140"/>
      <c r="CT62" s="140"/>
      <c r="CU62" s="140"/>
      <c r="CV62" s="140"/>
      <c r="CW62" s="140"/>
      <c r="CX62" s="140"/>
      <c r="CY62" s="140"/>
      <c r="CZ62" s="140"/>
      <c r="DA62" s="140"/>
      <c r="DB62" s="140"/>
      <c r="DC62" s="140"/>
      <c r="DD62" s="140"/>
      <c r="DE62" s="140"/>
      <c r="DF62" s="140"/>
      <c r="DG62" s="140"/>
      <c r="DH62" s="140"/>
      <c r="DI62" s="140"/>
      <c r="DJ62" s="140"/>
      <c r="DK62" s="140"/>
      <c r="DL62" s="140"/>
      <c r="DM62" s="140"/>
      <c r="DN62" s="140"/>
      <c r="DO62" s="140"/>
      <c r="DP62" s="140"/>
      <c r="DQ62" s="140"/>
      <c r="DR62" s="140"/>
      <c r="DS62" s="140"/>
      <c r="DT62" s="140"/>
      <c r="DU62" s="140"/>
      <c r="DV62" s="140"/>
      <c r="DW62" s="140"/>
      <c r="DX62" s="140"/>
      <c r="DY62" s="140"/>
      <c r="DZ62" s="140"/>
      <c r="EA62" s="140"/>
      <c r="EB62" s="140"/>
      <c r="EC62" s="140"/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140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140"/>
      <c r="FG62" s="140"/>
      <c r="FH62" s="140"/>
      <c r="FI62" s="140"/>
      <c r="FJ62" s="140"/>
      <c r="FK62" s="140"/>
      <c r="FL62" s="140"/>
      <c r="FM62" s="140"/>
      <c r="FN62" s="140"/>
      <c r="FO62" s="140"/>
      <c r="FP62" s="140"/>
      <c r="FQ62" s="140"/>
      <c r="FR62" s="140"/>
      <c r="FS62" s="140"/>
      <c r="FT62" s="140"/>
      <c r="FU62" s="140"/>
      <c r="FV62" s="140"/>
      <c r="FW62" s="140"/>
      <c r="FX62" s="140"/>
      <c r="FY62" s="140"/>
      <c r="FZ62" s="140"/>
      <c r="GA62" s="140"/>
      <c r="GB62" s="140"/>
      <c r="GC62" s="140"/>
      <c r="GD62" s="140"/>
      <c r="GE62" s="140"/>
      <c r="GF62" s="140"/>
      <c r="GG62" s="140"/>
      <c r="GH62" s="140"/>
      <c r="GI62" s="140"/>
      <c r="GJ62" s="140"/>
      <c r="GK62" s="140"/>
      <c r="GL62" s="140"/>
      <c r="GM62" s="140"/>
      <c r="GN62" s="140"/>
      <c r="GO62" s="140"/>
      <c r="GP62" s="140"/>
      <c r="GQ62" s="140"/>
      <c r="GR62" s="140"/>
      <c r="GS62" s="140"/>
      <c r="GT62" s="140"/>
      <c r="GU62" s="140"/>
      <c r="GV62" s="140"/>
      <c r="GW62" s="140"/>
      <c r="GX62" s="140"/>
      <c r="GY62" s="140"/>
      <c r="GZ62" s="140"/>
      <c r="HA62" s="140"/>
      <c r="HB62" s="140"/>
      <c r="HC62" s="140"/>
      <c r="HD62" s="140"/>
      <c r="HE62" s="140"/>
      <c r="HF62" s="140"/>
      <c r="HG62" s="140"/>
      <c r="HH62" s="140"/>
      <c r="HI62" s="140"/>
      <c r="HJ62" s="140"/>
      <c r="HK62" s="140"/>
      <c r="HL62" s="140"/>
      <c r="HM62" s="140"/>
      <c r="HN62" s="140"/>
      <c r="HO62" s="140"/>
      <c r="HP62" s="140"/>
      <c r="HQ62" s="140"/>
      <c r="HR62" s="140"/>
      <c r="HS62" s="140"/>
      <c r="HT62" s="140"/>
      <c r="HU62" s="140"/>
      <c r="HV62" s="140"/>
      <c r="HW62" s="140"/>
      <c r="HX62" s="140"/>
      <c r="HY62" s="140"/>
      <c r="HZ62" s="140"/>
      <c r="IA62" s="140"/>
      <c r="IB62" s="140"/>
      <c r="IC62" s="140"/>
      <c r="ID62" s="140"/>
      <c r="IE62" s="140"/>
      <c r="IF62" s="140"/>
      <c r="IG62" s="140"/>
      <c r="IH62" s="140"/>
      <c r="II62" s="140"/>
      <c r="IJ62" s="140"/>
      <c r="IK62" s="140"/>
      <c r="IL62" s="140"/>
      <c r="IM62" s="140"/>
      <c r="IN62" s="140"/>
      <c r="IO62" s="140"/>
      <c r="IP62" s="140"/>
      <c r="IQ62" s="140"/>
      <c r="IR62" s="140"/>
      <c r="IS62" s="140"/>
      <c r="IT62" s="140"/>
      <c r="IU62" s="140"/>
      <c r="IV62" s="140"/>
      <c r="IW62" s="140"/>
      <c r="IX62" s="140"/>
    </row>
    <row r="63" spans="1:258" ht="15" customHeight="1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  <c r="CP63" s="140"/>
      <c r="CQ63" s="140"/>
      <c r="CR63" s="140"/>
      <c r="CS63" s="140"/>
      <c r="CT63" s="140"/>
      <c r="CU63" s="140"/>
      <c r="CV63" s="140"/>
      <c r="CW63" s="14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40"/>
      <c r="DQ63" s="140"/>
      <c r="DR63" s="140"/>
      <c r="DS63" s="140"/>
      <c r="DT63" s="140"/>
      <c r="DU63" s="140"/>
      <c r="DV63" s="140"/>
      <c r="DW63" s="140"/>
      <c r="DX63" s="140"/>
      <c r="DY63" s="140"/>
      <c r="DZ63" s="140"/>
      <c r="EA63" s="140"/>
      <c r="EB63" s="140"/>
      <c r="EC63" s="140"/>
      <c r="ED63" s="140"/>
      <c r="EE63" s="140"/>
      <c r="EF63" s="140"/>
      <c r="EG63" s="140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40"/>
      <c r="ES63" s="140"/>
      <c r="ET63" s="140"/>
      <c r="EU63" s="140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140"/>
      <c r="FG63" s="140"/>
      <c r="FH63" s="140"/>
      <c r="FI63" s="140"/>
      <c r="FJ63" s="140"/>
      <c r="FK63" s="140"/>
      <c r="FL63" s="140"/>
      <c r="FM63" s="140"/>
      <c r="FN63" s="140"/>
      <c r="FO63" s="140"/>
      <c r="FP63" s="140"/>
      <c r="FQ63" s="140"/>
      <c r="FR63" s="140"/>
      <c r="FS63" s="140"/>
      <c r="FT63" s="140"/>
      <c r="FU63" s="140"/>
      <c r="FV63" s="140"/>
      <c r="FW63" s="140"/>
      <c r="FX63" s="140"/>
      <c r="FY63" s="140"/>
      <c r="FZ63" s="140"/>
      <c r="GA63" s="140"/>
      <c r="GB63" s="140"/>
      <c r="GC63" s="140"/>
      <c r="GD63" s="140"/>
      <c r="GE63" s="140"/>
      <c r="GF63" s="140"/>
      <c r="GG63" s="140"/>
      <c r="GH63" s="140"/>
      <c r="GI63" s="140"/>
      <c r="GJ63" s="140"/>
      <c r="GK63" s="140"/>
      <c r="GL63" s="140"/>
      <c r="GM63" s="140"/>
      <c r="GN63" s="140"/>
      <c r="GO63" s="140"/>
      <c r="GP63" s="140"/>
      <c r="GQ63" s="140"/>
      <c r="GR63" s="140"/>
      <c r="GS63" s="140"/>
      <c r="GT63" s="140"/>
      <c r="GU63" s="140"/>
      <c r="GV63" s="140"/>
      <c r="GW63" s="140"/>
      <c r="GX63" s="140"/>
      <c r="GY63" s="140"/>
      <c r="GZ63" s="140"/>
      <c r="HA63" s="140"/>
      <c r="HB63" s="140"/>
      <c r="HC63" s="140"/>
      <c r="HD63" s="140"/>
      <c r="HE63" s="140"/>
      <c r="HF63" s="140"/>
      <c r="HG63" s="140"/>
      <c r="HH63" s="140"/>
      <c r="HI63" s="140"/>
      <c r="HJ63" s="140"/>
      <c r="HK63" s="140"/>
      <c r="HL63" s="140"/>
      <c r="HM63" s="140"/>
      <c r="HN63" s="140"/>
      <c r="HO63" s="140"/>
      <c r="HP63" s="140"/>
      <c r="HQ63" s="140"/>
      <c r="HR63" s="140"/>
      <c r="HS63" s="140"/>
      <c r="HT63" s="140"/>
      <c r="HU63" s="140"/>
      <c r="HV63" s="140"/>
      <c r="HW63" s="140"/>
      <c r="HX63" s="140"/>
      <c r="HY63" s="140"/>
      <c r="HZ63" s="140"/>
      <c r="IA63" s="140"/>
      <c r="IB63" s="140"/>
      <c r="IC63" s="140"/>
      <c r="ID63" s="140"/>
      <c r="IE63" s="140"/>
      <c r="IF63" s="140"/>
      <c r="IG63" s="140"/>
      <c r="IH63" s="140"/>
      <c r="II63" s="140"/>
      <c r="IJ63" s="140"/>
      <c r="IK63" s="140"/>
      <c r="IL63" s="140"/>
      <c r="IM63" s="140"/>
      <c r="IN63" s="140"/>
      <c r="IO63" s="140"/>
      <c r="IP63" s="140"/>
      <c r="IQ63" s="140"/>
      <c r="IR63" s="140"/>
      <c r="IS63" s="140"/>
      <c r="IT63" s="140"/>
      <c r="IU63" s="140"/>
      <c r="IV63" s="140"/>
      <c r="IW63" s="140"/>
      <c r="IX63" s="140"/>
    </row>
    <row r="64" spans="1:258" ht="15" customHeight="1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0"/>
      <c r="DT64" s="140"/>
      <c r="DU64" s="140"/>
      <c r="DV64" s="140"/>
      <c r="DW64" s="140"/>
      <c r="DX64" s="140"/>
      <c r="DY64" s="140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40"/>
      <c r="FG64" s="140"/>
      <c r="FH64" s="140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40"/>
      <c r="FU64" s="140"/>
      <c r="FV64" s="140"/>
      <c r="FW64" s="140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  <c r="GH64" s="140"/>
      <c r="GI64" s="140"/>
      <c r="GJ64" s="140"/>
      <c r="GK64" s="140"/>
      <c r="GL64" s="140"/>
      <c r="GM64" s="140"/>
      <c r="GN64" s="140"/>
      <c r="GO64" s="140"/>
      <c r="GP64" s="140"/>
      <c r="GQ64" s="140"/>
      <c r="GR64" s="140"/>
      <c r="GS64" s="140"/>
      <c r="GT64" s="140"/>
      <c r="GU64" s="140"/>
      <c r="GV64" s="140"/>
      <c r="GW64" s="140"/>
      <c r="GX64" s="140"/>
      <c r="GY64" s="140"/>
      <c r="GZ64" s="140"/>
      <c r="HA64" s="140"/>
      <c r="HB64" s="140"/>
      <c r="HC64" s="140"/>
      <c r="HD64" s="140"/>
      <c r="HE64" s="140"/>
      <c r="HF64" s="140"/>
      <c r="HG64" s="140"/>
      <c r="HH64" s="140"/>
      <c r="HI64" s="140"/>
      <c r="HJ64" s="140"/>
      <c r="HK64" s="140"/>
      <c r="HL64" s="140"/>
      <c r="HM64" s="140"/>
      <c r="HN64" s="140"/>
      <c r="HO64" s="140"/>
      <c r="HP64" s="140"/>
      <c r="HQ64" s="140"/>
      <c r="HR64" s="140"/>
      <c r="HS64" s="140"/>
      <c r="HT64" s="140"/>
      <c r="HU64" s="140"/>
      <c r="HV64" s="140"/>
      <c r="HW64" s="140"/>
      <c r="HX64" s="140"/>
      <c r="HY64" s="140"/>
      <c r="HZ64" s="140"/>
      <c r="IA64" s="140"/>
      <c r="IB64" s="140"/>
      <c r="IC64" s="140"/>
      <c r="ID64" s="140"/>
      <c r="IE64" s="140"/>
      <c r="IF64" s="140"/>
      <c r="IG64" s="140"/>
      <c r="IH64" s="140"/>
      <c r="II64" s="140"/>
      <c r="IJ64" s="140"/>
      <c r="IK64" s="140"/>
      <c r="IL64" s="140"/>
      <c r="IM64" s="140"/>
      <c r="IN64" s="140"/>
      <c r="IO64" s="140"/>
      <c r="IP64" s="140"/>
      <c r="IQ64" s="140"/>
      <c r="IR64" s="140"/>
      <c r="IS64" s="140"/>
      <c r="IT64" s="140"/>
      <c r="IU64" s="140"/>
      <c r="IV64" s="140"/>
      <c r="IW64" s="140"/>
      <c r="IX64" s="140"/>
    </row>
    <row r="65" spans="1:258" ht="15" customHeigh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DJ65" s="140"/>
      <c r="DK65" s="140"/>
      <c r="DL65" s="140"/>
      <c r="DM65" s="140"/>
      <c r="DN65" s="140"/>
      <c r="DO65" s="140"/>
      <c r="DP65" s="140"/>
      <c r="DQ65" s="140"/>
      <c r="DR65" s="140"/>
      <c r="DS65" s="140"/>
      <c r="DT65" s="140"/>
      <c r="DU65" s="140"/>
      <c r="DV65" s="140"/>
      <c r="DW65" s="140"/>
      <c r="DX65" s="140"/>
      <c r="DY65" s="140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  <c r="EN65" s="140"/>
      <c r="EO65" s="140"/>
      <c r="EP65" s="140"/>
      <c r="EQ65" s="140"/>
      <c r="ER65" s="140"/>
      <c r="ES65" s="140"/>
      <c r="ET65" s="140"/>
      <c r="EU65" s="140"/>
      <c r="EV65" s="140"/>
      <c r="EW65" s="140"/>
      <c r="EX65" s="140"/>
      <c r="EY65" s="140"/>
      <c r="EZ65" s="140"/>
      <c r="FA65" s="140"/>
      <c r="FB65" s="140"/>
      <c r="FC65" s="140"/>
      <c r="FD65" s="140"/>
      <c r="FE65" s="140"/>
      <c r="FF65" s="140"/>
      <c r="FG65" s="140"/>
      <c r="FH65" s="140"/>
      <c r="FI65" s="140"/>
      <c r="FJ65" s="140"/>
      <c r="FK65" s="140"/>
      <c r="FL65" s="140"/>
      <c r="FM65" s="140"/>
      <c r="FN65" s="140"/>
      <c r="FO65" s="140"/>
      <c r="FP65" s="140"/>
      <c r="FQ65" s="140"/>
      <c r="FR65" s="140"/>
      <c r="FS65" s="140"/>
      <c r="FT65" s="140"/>
      <c r="FU65" s="140"/>
      <c r="FV65" s="140"/>
      <c r="FW65" s="140"/>
      <c r="FX65" s="140"/>
      <c r="FY65" s="140"/>
      <c r="FZ65" s="140"/>
      <c r="GA65" s="140"/>
      <c r="GB65" s="140"/>
      <c r="GC65" s="140"/>
      <c r="GD65" s="140"/>
      <c r="GE65" s="140"/>
      <c r="GF65" s="140"/>
      <c r="GG65" s="140"/>
      <c r="GH65" s="140"/>
      <c r="GI65" s="140"/>
      <c r="GJ65" s="140"/>
      <c r="GK65" s="140"/>
      <c r="GL65" s="140"/>
      <c r="GM65" s="140"/>
      <c r="GN65" s="140"/>
      <c r="GO65" s="140"/>
      <c r="GP65" s="140"/>
      <c r="GQ65" s="140"/>
      <c r="GR65" s="140"/>
      <c r="GS65" s="140"/>
      <c r="GT65" s="140"/>
      <c r="GU65" s="140"/>
      <c r="GV65" s="140"/>
      <c r="GW65" s="140"/>
      <c r="GX65" s="140"/>
      <c r="GY65" s="140"/>
      <c r="GZ65" s="140"/>
      <c r="HA65" s="140"/>
      <c r="HB65" s="140"/>
      <c r="HC65" s="140"/>
      <c r="HD65" s="140"/>
      <c r="HE65" s="140"/>
      <c r="HF65" s="140"/>
      <c r="HG65" s="140"/>
      <c r="HH65" s="140"/>
      <c r="HI65" s="140"/>
      <c r="HJ65" s="140"/>
      <c r="HK65" s="140"/>
      <c r="HL65" s="140"/>
      <c r="HM65" s="140"/>
      <c r="HN65" s="140"/>
      <c r="HO65" s="140"/>
      <c r="HP65" s="140"/>
      <c r="HQ65" s="140"/>
      <c r="HR65" s="140"/>
      <c r="HS65" s="140"/>
      <c r="HT65" s="140"/>
      <c r="HU65" s="140"/>
      <c r="HV65" s="140"/>
      <c r="HW65" s="140"/>
      <c r="HX65" s="140"/>
      <c r="HY65" s="140"/>
      <c r="HZ65" s="140"/>
      <c r="IA65" s="140"/>
      <c r="IB65" s="140"/>
      <c r="IC65" s="140"/>
      <c r="ID65" s="140"/>
      <c r="IE65" s="140"/>
      <c r="IF65" s="140"/>
      <c r="IG65" s="140"/>
      <c r="IH65" s="140"/>
      <c r="II65" s="140"/>
      <c r="IJ65" s="140"/>
      <c r="IK65" s="140"/>
      <c r="IL65" s="140"/>
      <c r="IM65" s="140"/>
      <c r="IN65" s="140"/>
      <c r="IO65" s="140"/>
      <c r="IP65" s="140"/>
      <c r="IQ65" s="140"/>
      <c r="IR65" s="140"/>
      <c r="IS65" s="140"/>
      <c r="IT65" s="140"/>
      <c r="IU65" s="140"/>
      <c r="IV65" s="140"/>
      <c r="IW65" s="140"/>
      <c r="IX65" s="140"/>
    </row>
    <row r="66" spans="1:258" ht="15" customHeight="1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0"/>
      <c r="FF66" s="140"/>
      <c r="FG66" s="140"/>
      <c r="FH66" s="140"/>
      <c r="FI66" s="140"/>
      <c r="FJ66" s="140"/>
      <c r="FK66" s="140"/>
      <c r="FL66" s="140"/>
      <c r="FM66" s="140"/>
      <c r="FN66" s="140"/>
      <c r="FO66" s="140"/>
      <c r="FP66" s="140"/>
      <c r="FQ66" s="140"/>
      <c r="FR66" s="140"/>
      <c r="FS66" s="140"/>
      <c r="FT66" s="140"/>
      <c r="FU66" s="140"/>
      <c r="FV66" s="140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  <c r="IX66" s="140"/>
    </row>
    <row r="67" spans="1:258" ht="15" customHeight="1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0"/>
      <c r="FF67" s="140"/>
      <c r="FG67" s="140"/>
      <c r="FH67" s="140"/>
      <c r="FI67" s="140"/>
      <c r="FJ67" s="140"/>
      <c r="FK67" s="140"/>
      <c r="FL67" s="140"/>
      <c r="FM67" s="140"/>
      <c r="FN67" s="140"/>
      <c r="FO67" s="140"/>
      <c r="FP67" s="140"/>
      <c r="FQ67" s="140"/>
      <c r="FR67" s="140"/>
      <c r="FS67" s="140"/>
      <c r="FT67" s="140"/>
      <c r="FU67" s="140"/>
      <c r="FV67" s="140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  <c r="II67" s="140"/>
      <c r="IJ67" s="140"/>
      <c r="IK67" s="140"/>
      <c r="IL67" s="140"/>
      <c r="IM67" s="140"/>
      <c r="IN67" s="140"/>
      <c r="IO67" s="140"/>
      <c r="IP67" s="140"/>
      <c r="IQ67" s="140"/>
      <c r="IR67" s="140"/>
      <c r="IS67" s="140"/>
      <c r="IT67" s="140"/>
      <c r="IU67" s="140"/>
      <c r="IV67" s="140"/>
      <c r="IW67" s="140"/>
      <c r="IX67" s="140"/>
    </row>
    <row r="68" spans="1:258" ht="15" customHeigh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140"/>
      <c r="FS68" s="140"/>
      <c r="FT68" s="140"/>
      <c r="FU68" s="140"/>
      <c r="FV68" s="140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  <c r="II68" s="140"/>
      <c r="IJ68" s="140"/>
      <c r="IK68" s="140"/>
      <c r="IL68" s="140"/>
      <c r="IM68" s="140"/>
      <c r="IN68" s="140"/>
      <c r="IO68" s="140"/>
      <c r="IP68" s="140"/>
      <c r="IQ68" s="140"/>
      <c r="IR68" s="140"/>
      <c r="IS68" s="140"/>
      <c r="IT68" s="140"/>
      <c r="IU68" s="140"/>
      <c r="IV68" s="140"/>
      <c r="IW68" s="140"/>
      <c r="IX68" s="140"/>
    </row>
    <row r="69" spans="1:258" ht="15" customHeight="1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0"/>
      <c r="FF69" s="140"/>
      <c r="FG69" s="140"/>
      <c r="FH69" s="140"/>
      <c r="FI69" s="140"/>
      <c r="FJ69" s="140"/>
      <c r="FK69" s="140"/>
      <c r="FL69" s="140"/>
      <c r="FM69" s="140"/>
      <c r="FN69" s="140"/>
      <c r="FO69" s="140"/>
      <c r="FP69" s="140"/>
      <c r="FQ69" s="140"/>
      <c r="FR69" s="140"/>
      <c r="FS69" s="140"/>
      <c r="FT69" s="140"/>
      <c r="FU69" s="140"/>
      <c r="FV69" s="140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  <c r="II69" s="140"/>
      <c r="IJ69" s="140"/>
      <c r="IK69" s="140"/>
      <c r="IL69" s="140"/>
      <c r="IM69" s="140"/>
      <c r="IN69" s="140"/>
      <c r="IO69" s="140"/>
      <c r="IP69" s="140"/>
      <c r="IQ69" s="140"/>
      <c r="IR69" s="140"/>
      <c r="IS69" s="140"/>
      <c r="IT69" s="140"/>
      <c r="IU69" s="140"/>
      <c r="IV69" s="140"/>
      <c r="IW69" s="140"/>
      <c r="IX69" s="140"/>
    </row>
    <row r="70" spans="1:258" ht="15" customHeight="1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  <c r="II70" s="140"/>
      <c r="IJ70" s="140"/>
      <c r="IK70" s="140"/>
      <c r="IL70" s="140"/>
      <c r="IM70" s="140"/>
      <c r="IN70" s="140"/>
      <c r="IO70" s="140"/>
      <c r="IP70" s="140"/>
      <c r="IQ70" s="140"/>
      <c r="IR70" s="140"/>
      <c r="IS70" s="140"/>
      <c r="IT70" s="140"/>
      <c r="IU70" s="140"/>
      <c r="IV70" s="140"/>
      <c r="IW70" s="140"/>
      <c r="IX70" s="140"/>
    </row>
    <row r="71" spans="1:258" ht="15" customHeight="1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0"/>
      <c r="FF71" s="140"/>
      <c r="FG71" s="140"/>
      <c r="FH71" s="140"/>
      <c r="FI71" s="140"/>
      <c r="FJ71" s="140"/>
      <c r="FK71" s="140"/>
      <c r="FL71" s="140"/>
      <c r="FM71" s="140"/>
      <c r="FN71" s="140"/>
      <c r="FO71" s="140"/>
      <c r="FP71" s="140"/>
      <c r="FQ71" s="140"/>
      <c r="FR71" s="140"/>
      <c r="FS71" s="140"/>
      <c r="FT71" s="140"/>
      <c r="FU71" s="140"/>
      <c r="FV71" s="140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  <c r="II71" s="140"/>
      <c r="IJ71" s="140"/>
      <c r="IK71" s="140"/>
      <c r="IL71" s="140"/>
      <c r="IM71" s="140"/>
      <c r="IN71" s="140"/>
      <c r="IO71" s="140"/>
      <c r="IP71" s="140"/>
      <c r="IQ71" s="140"/>
      <c r="IR71" s="140"/>
      <c r="IS71" s="140"/>
      <c r="IT71" s="140"/>
      <c r="IU71" s="140"/>
      <c r="IV71" s="140"/>
      <c r="IW71" s="140"/>
      <c r="IX71" s="140"/>
    </row>
    <row r="72" spans="1:258" ht="15" customHeight="1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0"/>
      <c r="FF72" s="140"/>
      <c r="FG72" s="140"/>
      <c r="FH72" s="140"/>
      <c r="FI72" s="140"/>
      <c r="FJ72" s="140"/>
      <c r="FK72" s="140"/>
      <c r="FL72" s="140"/>
      <c r="FM72" s="140"/>
      <c r="FN72" s="140"/>
      <c r="FO72" s="140"/>
      <c r="FP72" s="140"/>
      <c r="FQ72" s="140"/>
      <c r="FR72" s="140"/>
      <c r="FS72" s="140"/>
      <c r="FT72" s="140"/>
      <c r="FU72" s="140"/>
      <c r="FV72" s="140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  <c r="IW72" s="140"/>
      <c r="IX72" s="140"/>
    </row>
    <row r="73" spans="1:258" ht="15" customHeight="1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0"/>
      <c r="FF73" s="140"/>
      <c r="FG73" s="140"/>
      <c r="FH73" s="140"/>
      <c r="FI73" s="140"/>
      <c r="FJ73" s="140"/>
      <c r="FK73" s="140"/>
      <c r="FL73" s="140"/>
      <c r="FM73" s="140"/>
      <c r="FN73" s="140"/>
      <c r="FO73" s="140"/>
      <c r="FP73" s="140"/>
      <c r="FQ73" s="140"/>
      <c r="FR73" s="140"/>
      <c r="FS73" s="140"/>
      <c r="FT73" s="140"/>
      <c r="FU73" s="140"/>
      <c r="FV73" s="140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  <c r="IW73" s="140"/>
      <c r="IX73" s="140"/>
    </row>
    <row r="74" spans="1:258" ht="15" customHeigh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0"/>
      <c r="FF74" s="140"/>
      <c r="FG74" s="140"/>
      <c r="FH74" s="140"/>
      <c r="FI74" s="140"/>
      <c r="FJ74" s="140"/>
      <c r="FK74" s="140"/>
      <c r="FL74" s="140"/>
      <c r="FM74" s="140"/>
      <c r="FN74" s="140"/>
      <c r="FO74" s="140"/>
      <c r="FP74" s="140"/>
      <c r="FQ74" s="140"/>
      <c r="FR74" s="140"/>
      <c r="FS74" s="140"/>
      <c r="FT74" s="140"/>
      <c r="FU74" s="140"/>
      <c r="FV74" s="140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  <c r="IW74" s="140"/>
      <c r="IX74" s="140"/>
    </row>
    <row r="75" spans="1:258" ht="15" customHeight="1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  <c r="IW75" s="140"/>
      <c r="IX75" s="140"/>
    </row>
    <row r="76" spans="1:258" ht="15" customHeight="1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  <c r="IX76" s="140"/>
    </row>
    <row r="77" spans="1:258" ht="15" customHeight="1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</row>
    <row r="78" spans="1:258" ht="15" customHeight="1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</row>
    <row r="79" spans="1:258" ht="15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  <c r="II79" s="140"/>
      <c r="IJ79" s="140"/>
      <c r="IK79" s="140"/>
      <c r="IL79" s="140"/>
      <c r="IM79" s="140"/>
      <c r="IN79" s="140"/>
      <c r="IO79" s="140"/>
      <c r="IP79" s="140"/>
      <c r="IQ79" s="140"/>
      <c r="IR79" s="140"/>
      <c r="IS79" s="140"/>
      <c r="IT79" s="140"/>
      <c r="IU79" s="140"/>
      <c r="IV79" s="140"/>
      <c r="IW79" s="140"/>
      <c r="IX79" s="140"/>
    </row>
    <row r="80" spans="1:258" ht="15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/>
      <c r="IN80" s="140"/>
      <c r="IO80" s="140"/>
      <c r="IP80" s="140"/>
      <c r="IQ80" s="140"/>
      <c r="IR80" s="140"/>
      <c r="IS80" s="140"/>
      <c r="IT80" s="140"/>
      <c r="IU80" s="140"/>
      <c r="IV80" s="140"/>
      <c r="IW80" s="140"/>
      <c r="IX80" s="140"/>
    </row>
    <row r="81" spans="1:258" ht="15" customHeight="1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0"/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/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/>
      <c r="IN81" s="140"/>
      <c r="IO81" s="140"/>
      <c r="IP81" s="140"/>
      <c r="IQ81" s="140"/>
      <c r="IR81" s="140"/>
      <c r="IS81" s="140"/>
      <c r="IT81" s="140"/>
      <c r="IU81" s="140"/>
      <c r="IV81" s="140"/>
      <c r="IW81" s="140"/>
      <c r="IX81" s="140"/>
    </row>
    <row r="82" spans="1:258" ht="15" customHeight="1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140"/>
      <c r="IK82" s="140"/>
      <c r="IL82" s="140"/>
      <c r="IM82" s="140"/>
      <c r="IN82" s="140"/>
      <c r="IO82" s="140"/>
      <c r="IP82" s="140"/>
      <c r="IQ82" s="140"/>
      <c r="IR82" s="140"/>
      <c r="IS82" s="140"/>
      <c r="IT82" s="140"/>
      <c r="IU82" s="140"/>
      <c r="IV82" s="140"/>
      <c r="IW82" s="140"/>
      <c r="IX82" s="140"/>
    </row>
    <row r="83" spans="1:258" ht="15" customHeight="1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0"/>
      <c r="DR83" s="140"/>
      <c r="DS83" s="140"/>
      <c r="DT83" s="140"/>
      <c r="DU83" s="140"/>
      <c r="DV83" s="140"/>
      <c r="DW83" s="140"/>
      <c r="DX83" s="140"/>
      <c r="DY83" s="140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  <c r="EN83" s="140"/>
      <c r="EO83" s="140"/>
      <c r="EP83" s="140"/>
      <c r="EQ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0"/>
      <c r="FE83" s="140"/>
      <c r="FF83" s="140"/>
      <c r="FG83" s="140"/>
      <c r="FH83" s="140"/>
      <c r="FI83" s="140"/>
      <c r="FJ83" s="140"/>
      <c r="FK83" s="140"/>
      <c r="FL83" s="140"/>
      <c r="FM83" s="140"/>
      <c r="FN83" s="140"/>
      <c r="FO83" s="140"/>
      <c r="FP83" s="140"/>
      <c r="FQ83" s="140"/>
      <c r="FR83" s="140"/>
      <c r="FS83" s="140"/>
      <c r="FT83" s="140"/>
      <c r="FU83" s="140"/>
      <c r="FV83" s="140"/>
      <c r="FW83" s="140"/>
      <c r="FX83" s="140"/>
      <c r="FY83" s="140"/>
      <c r="FZ83" s="140"/>
      <c r="GA83" s="140"/>
      <c r="GB83" s="140"/>
      <c r="GC83" s="140"/>
      <c r="GD83" s="140"/>
      <c r="GE83" s="140"/>
      <c r="GF83" s="140"/>
      <c r="GG83" s="140"/>
      <c r="GH83" s="140"/>
      <c r="GI83" s="140"/>
      <c r="GJ83" s="140"/>
      <c r="GK83" s="140"/>
      <c r="GL83" s="140"/>
      <c r="GM83" s="140"/>
      <c r="GN83" s="140"/>
      <c r="GO83" s="140"/>
      <c r="GP83" s="140"/>
      <c r="GQ83" s="140"/>
      <c r="GR83" s="140"/>
      <c r="GS83" s="140"/>
      <c r="GT83" s="140"/>
      <c r="GU83" s="140"/>
      <c r="GV83" s="140"/>
      <c r="GW83" s="140"/>
      <c r="GX83" s="140"/>
      <c r="GY83" s="140"/>
      <c r="GZ83" s="140"/>
      <c r="HA83" s="140"/>
      <c r="HB83" s="140"/>
      <c r="HC83" s="140"/>
      <c r="HD83" s="140"/>
      <c r="HE83" s="140"/>
      <c r="HF83" s="140"/>
      <c r="HG83" s="140"/>
      <c r="HH83" s="140"/>
      <c r="HI83" s="140"/>
      <c r="HJ83" s="140"/>
      <c r="HK83" s="140"/>
      <c r="HL83" s="140"/>
      <c r="HM83" s="140"/>
      <c r="HN83" s="140"/>
      <c r="HO83" s="140"/>
      <c r="HP83" s="140"/>
      <c r="HQ83" s="140"/>
      <c r="HR83" s="140"/>
      <c r="HS83" s="140"/>
      <c r="HT83" s="140"/>
      <c r="HU83" s="140"/>
      <c r="HV83" s="140"/>
      <c r="HW83" s="140"/>
      <c r="HX83" s="140"/>
      <c r="HY83" s="140"/>
      <c r="HZ83" s="140"/>
      <c r="IA83" s="140"/>
      <c r="IB83" s="140"/>
      <c r="IC83" s="140"/>
      <c r="ID83" s="140"/>
      <c r="IE83" s="140"/>
      <c r="IF83" s="140"/>
      <c r="IG83" s="140"/>
      <c r="IH83" s="140"/>
      <c r="II83" s="140"/>
      <c r="IJ83" s="140"/>
      <c r="IK83" s="140"/>
      <c r="IL83" s="140"/>
      <c r="IM83" s="140"/>
      <c r="IN83" s="140"/>
      <c r="IO83" s="140"/>
      <c r="IP83" s="140"/>
      <c r="IQ83" s="140"/>
      <c r="IR83" s="140"/>
      <c r="IS83" s="140"/>
      <c r="IT83" s="140"/>
      <c r="IU83" s="140"/>
      <c r="IV83" s="140"/>
      <c r="IW83" s="140"/>
      <c r="IX83" s="140"/>
    </row>
    <row r="84" spans="1:258" ht="15" customHeight="1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0"/>
      <c r="DR84" s="140"/>
      <c r="DS84" s="140"/>
      <c r="DT84" s="140"/>
      <c r="DU84" s="140"/>
      <c r="DV84" s="140"/>
      <c r="DW84" s="140"/>
      <c r="DX84" s="140"/>
      <c r="DY84" s="140"/>
      <c r="DZ84" s="140"/>
      <c r="EA84" s="140"/>
      <c r="EB84" s="140"/>
      <c r="EC84" s="140"/>
      <c r="ED84" s="140"/>
      <c r="EE84" s="140"/>
      <c r="EF84" s="140"/>
      <c r="EG84" s="140"/>
      <c r="EH84" s="140"/>
      <c r="EI84" s="140"/>
      <c r="EJ84" s="140"/>
      <c r="EK84" s="140"/>
      <c r="EL84" s="140"/>
      <c r="EM84" s="140"/>
      <c r="EN84" s="140"/>
      <c r="EO84" s="140"/>
      <c r="EP84" s="140"/>
      <c r="EQ84" s="140"/>
      <c r="ER84" s="140"/>
      <c r="ES84" s="140"/>
      <c r="ET84" s="140"/>
      <c r="EU84" s="140"/>
      <c r="EV84" s="140"/>
      <c r="EW84" s="140"/>
      <c r="EX84" s="140"/>
      <c r="EY84" s="140"/>
      <c r="EZ84" s="140"/>
      <c r="FA84" s="140"/>
      <c r="FB84" s="140"/>
      <c r="FC84" s="140"/>
      <c r="FD84" s="140"/>
      <c r="FE84" s="140"/>
      <c r="FF84" s="140"/>
      <c r="FG84" s="140"/>
      <c r="FH84" s="140"/>
      <c r="FI84" s="140"/>
      <c r="FJ84" s="140"/>
      <c r="FK84" s="140"/>
      <c r="FL84" s="140"/>
      <c r="FM84" s="140"/>
      <c r="FN84" s="140"/>
      <c r="FO84" s="140"/>
      <c r="FP84" s="140"/>
      <c r="FQ84" s="140"/>
      <c r="FR84" s="140"/>
      <c r="FS84" s="140"/>
      <c r="FT84" s="140"/>
      <c r="FU84" s="140"/>
      <c r="FV84" s="140"/>
      <c r="FW84" s="140"/>
      <c r="FX84" s="140"/>
      <c r="FY84" s="140"/>
      <c r="FZ84" s="140"/>
      <c r="GA84" s="140"/>
      <c r="GB84" s="140"/>
      <c r="GC84" s="140"/>
      <c r="GD84" s="140"/>
      <c r="GE84" s="140"/>
      <c r="GF84" s="140"/>
      <c r="GG84" s="140"/>
      <c r="GH84" s="140"/>
      <c r="GI84" s="140"/>
      <c r="GJ84" s="140"/>
      <c r="GK84" s="140"/>
      <c r="GL84" s="140"/>
      <c r="GM84" s="140"/>
      <c r="GN84" s="140"/>
      <c r="GO84" s="140"/>
      <c r="GP84" s="140"/>
      <c r="GQ84" s="140"/>
      <c r="GR84" s="140"/>
      <c r="GS84" s="140"/>
      <c r="GT84" s="140"/>
      <c r="GU84" s="140"/>
      <c r="GV84" s="140"/>
      <c r="GW84" s="140"/>
      <c r="GX84" s="140"/>
      <c r="GY84" s="140"/>
      <c r="GZ84" s="140"/>
      <c r="HA84" s="140"/>
      <c r="HB84" s="140"/>
      <c r="HC84" s="140"/>
      <c r="HD84" s="140"/>
      <c r="HE84" s="140"/>
      <c r="HF84" s="140"/>
      <c r="HG84" s="140"/>
      <c r="HH84" s="140"/>
      <c r="HI84" s="140"/>
      <c r="HJ84" s="140"/>
      <c r="HK84" s="140"/>
      <c r="HL84" s="140"/>
      <c r="HM84" s="140"/>
      <c r="HN84" s="140"/>
      <c r="HO84" s="140"/>
      <c r="HP84" s="140"/>
      <c r="HQ84" s="140"/>
      <c r="HR84" s="140"/>
      <c r="HS84" s="140"/>
      <c r="HT84" s="140"/>
      <c r="HU84" s="140"/>
      <c r="HV84" s="140"/>
      <c r="HW84" s="140"/>
      <c r="HX84" s="140"/>
      <c r="HY84" s="140"/>
      <c r="HZ84" s="140"/>
      <c r="IA84" s="140"/>
      <c r="IB84" s="140"/>
      <c r="IC84" s="140"/>
      <c r="ID84" s="140"/>
      <c r="IE84" s="140"/>
      <c r="IF84" s="140"/>
      <c r="IG84" s="140"/>
      <c r="IH84" s="140"/>
      <c r="II84" s="140"/>
      <c r="IJ84" s="140"/>
      <c r="IK84" s="140"/>
      <c r="IL84" s="140"/>
      <c r="IM84" s="140"/>
      <c r="IN84" s="140"/>
      <c r="IO84" s="140"/>
      <c r="IP84" s="140"/>
      <c r="IQ84" s="140"/>
      <c r="IR84" s="140"/>
      <c r="IS84" s="140"/>
      <c r="IT84" s="140"/>
      <c r="IU84" s="140"/>
      <c r="IV84" s="140"/>
      <c r="IW84" s="140"/>
      <c r="IX84" s="140"/>
    </row>
    <row r="85" spans="1:258" ht="15" customHeight="1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  <c r="CR85" s="140"/>
      <c r="CS85" s="140"/>
      <c r="CT85" s="140"/>
      <c r="CU85" s="140"/>
      <c r="CV85" s="140"/>
      <c r="CW85" s="140"/>
      <c r="CX85" s="140"/>
      <c r="CY85" s="140"/>
      <c r="CZ85" s="140"/>
      <c r="DA85" s="140"/>
      <c r="DB85" s="140"/>
      <c r="DC85" s="140"/>
      <c r="DD85" s="140"/>
      <c r="DE85" s="140"/>
      <c r="DF85" s="140"/>
      <c r="DG85" s="140"/>
      <c r="DH85" s="140"/>
      <c r="DI85" s="140"/>
      <c r="DJ85" s="140"/>
      <c r="DK85" s="140"/>
      <c r="DL85" s="140"/>
      <c r="DM85" s="140"/>
      <c r="DN85" s="140"/>
      <c r="DO85" s="140"/>
      <c r="DP85" s="140"/>
      <c r="DQ85" s="140"/>
      <c r="DR85" s="140"/>
      <c r="DS85" s="140"/>
      <c r="DT85" s="140"/>
      <c r="DU85" s="140"/>
      <c r="DV85" s="140"/>
      <c r="DW85" s="140"/>
      <c r="DX85" s="140"/>
      <c r="DY85" s="140"/>
      <c r="DZ85" s="140"/>
      <c r="EA85" s="140"/>
      <c r="EB85" s="140"/>
      <c r="EC85" s="140"/>
      <c r="ED85" s="140"/>
      <c r="EE85" s="140"/>
      <c r="EF85" s="140"/>
      <c r="EG85" s="140"/>
      <c r="EH85" s="140"/>
      <c r="EI85" s="140"/>
      <c r="EJ85" s="140"/>
      <c r="EK85" s="140"/>
      <c r="EL85" s="140"/>
      <c r="EM85" s="140"/>
      <c r="EN85" s="140"/>
      <c r="EO85" s="140"/>
      <c r="EP85" s="140"/>
      <c r="EQ85" s="140"/>
      <c r="ER85" s="140"/>
      <c r="ES85" s="140"/>
      <c r="ET85" s="140"/>
      <c r="EU85" s="140"/>
      <c r="EV85" s="140"/>
      <c r="EW85" s="140"/>
      <c r="EX85" s="140"/>
      <c r="EY85" s="140"/>
      <c r="EZ85" s="140"/>
      <c r="FA85" s="140"/>
      <c r="FB85" s="140"/>
      <c r="FC85" s="140"/>
      <c r="FD85" s="140"/>
      <c r="FE85" s="140"/>
      <c r="FF85" s="140"/>
      <c r="FG85" s="140"/>
      <c r="FH85" s="140"/>
      <c r="FI85" s="140"/>
      <c r="FJ85" s="140"/>
      <c r="FK85" s="140"/>
      <c r="FL85" s="140"/>
      <c r="FM85" s="140"/>
      <c r="FN85" s="140"/>
      <c r="FO85" s="140"/>
      <c r="FP85" s="140"/>
      <c r="FQ85" s="140"/>
      <c r="FR85" s="140"/>
      <c r="FS85" s="140"/>
      <c r="FT85" s="140"/>
      <c r="FU85" s="140"/>
      <c r="FV85" s="140"/>
      <c r="FW85" s="140"/>
      <c r="FX85" s="140"/>
      <c r="FY85" s="140"/>
      <c r="FZ85" s="140"/>
      <c r="GA85" s="140"/>
      <c r="GB85" s="140"/>
      <c r="GC85" s="140"/>
      <c r="GD85" s="140"/>
      <c r="GE85" s="140"/>
      <c r="GF85" s="140"/>
      <c r="GG85" s="140"/>
      <c r="GH85" s="140"/>
      <c r="GI85" s="140"/>
      <c r="GJ85" s="140"/>
      <c r="GK85" s="140"/>
      <c r="GL85" s="140"/>
      <c r="GM85" s="140"/>
      <c r="GN85" s="140"/>
      <c r="GO85" s="140"/>
      <c r="GP85" s="140"/>
      <c r="GQ85" s="140"/>
      <c r="GR85" s="140"/>
      <c r="GS85" s="140"/>
      <c r="GT85" s="140"/>
      <c r="GU85" s="140"/>
      <c r="GV85" s="140"/>
      <c r="GW85" s="140"/>
      <c r="GX85" s="140"/>
      <c r="GY85" s="140"/>
      <c r="GZ85" s="140"/>
      <c r="HA85" s="140"/>
      <c r="HB85" s="140"/>
      <c r="HC85" s="140"/>
      <c r="HD85" s="140"/>
      <c r="HE85" s="140"/>
      <c r="HF85" s="140"/>
      <c r="HG85" s="140"/>
      <c r="HH85" s="140"/>
      <c r="HI85" s="140"/>
      <c r="HJ85" s="140"/>
      <c r="HK85" s="140"/>
      <c r="HL85" s="140"/>
      <c r="HM85" s="140"/>
      <c r="HN85" s="140"/>
      <c r="HO85" s="140"/>
      <c r="HP85" s="140"/>
      <c r="HQ85" s="140"/>
      <c r="HR85" s="140"/>
      <c r="HS85" s="140"/>
      <c r="HT85" s="140"/>
      <c r="HU85" s="140"/>
      <c r="HV85" s="140"/>
      <c r="HW85" s="140"/>
      <c r="HX85" s="140"/>
      <c r="HY85" s="140"/>
      <c r="HZ85" s="140"/>
      <c r="IA85" s="140"/>
      <c r="IB85" s="140"/>
      <c r="IC85" s="140"/>
      <c r="ID85" s="140"/>
      <c r="IE85" s="140"/>
      <c r="IF85" s="140"/>
      <c r="IG85" s="140"/>
      <c r="IH85" s="140"/>
      <c r="II85" s="140"/>
      <c r="IJ85" s="140"/>
      <c r="IK85" s="140"/>
      <c r="IL85" s="140"/>
      <c r="IM85" s="140"/>
      <c r="IN85" s="140"/>
      <c r="IO85" s="140"/>
      <c r="IP85" s="140"/>
      <c r="IQ85" s="140"/>
      <c r="IR85" s="140"/>
      <c r="IS85" s="140"/>
      <c r="IT85" s="140"/>
      <c r="IU85" s="140"/>
      <c r="IV85" s="140"/>
      <c r="IW85" s="140"/>
      <c r="IX85" s="140"/>
    </row>
    <row r="86" spans="1:258" ht="15" customHeight="1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  <c r="CP86" s="140"/>
      <c r="CQ86" s="140"/>
      <c r="CR86" s="140"/>
      <c r="CS86" s="140"/>
      <c r="CT86" s="140"/>
      <c r="CU86" s="140"/>
      <c r="CV86" s="140"/>
      <c r="CW86" s="140"/>
      <c r="CX86" s="140"/>
      <c r="CY86" s="140"/>
      <c r="CZ86" s="140"/>
      <c r="DA86" s="140"/>
      <c r="DB86" s="140"/>
      <c r="DC86" s="140"/>
      <c r="DD86" s="140"/>
      <c r="DE86" s="140"/>
      <c r="DF86" s="140"/>
      <c r="DG86" s="140"/>
      <c r="DH86" s="140"/>
      <c r="DI86" s="140"/>
      <c r="DJ86" s="140"/>
      <c r="DK86" s="140"/>
      <c r="DL86" s="140"/>
      <c r="DM86" s="140"/>
      <c r="DN86" s="140"/>
      <c r="DO86" s="140"/>
      <c r="DP86" s="140"/>
      <c r="DQ86" s="140"/>
      <c r="DR86" s="140"/>
      <c r="DS86" s="140"/>
      <c r="DT86" s="140"/>
      <c r="DU86" s="140"/>
      <c r="DV86" s="140"/>
      <c r="DW86" s="140"/>
      <c r="DX86" s="140"/>
      <c r="DY86" s="140"/>
      <c r="DZ86" s="140"/>
      <c r="EA86" s="140"/>
      <c r="EB86" s="140"/>
      <c r="EC86" s="140"/>
      <c r="ED86" s="140"/>
      <c r="EE86" s="140"/>
      <c r="EF86" s="140"/>
      <c r="EG86" s="140"/>
      <c r="EH86" s="140"/>
      <c r="EI86" s="140"/>
      <c r="EJ86" s="140"/>
      <c r="EK86" s="140"/>
      <c r="EL86" s="140"/>
      <c r="EM86" s="140"/>
      <c r="EN86" s="140"/>
      <c r="EO86" s="140"/>
      <c r="EP86" s="140"/>
      <c r="EQ86" s="140"/>
      <c r="ER86" s="140"/>
      <c r="ES86" s="140"/>
      <c r="ET86" s="140"/>
      <c r="EU86" s="140"/>
      <c r="EV86" s="140"/>
      <c r="EW86" s="140"/>
      <c r="EX86" s="140"/>
      <c r="EY86" s="140"/>
      <c r="EZ86" s="140"/>
      <c r="FA86" s="140"/>
      <c r="FB86" s="140"/>
      <c r="FC86" s="140"/>
      <c r="FD86" s="140"/>
      <c r="FE86" s="140"/>
      <c r="FF86" s="140"/>
      <c r="FG86" s="140"/>
      <c r="FH86" s="140"/>
      <c r="FI86" s="140"/>
      <c r="FJ86" s="140"/>
      <c r="FK86" s="140"/>
      <c r="FL86" s="140"/>
      <c r="FM86" s="140"/>
      <c r="FN86" s="140"/>
      <c r="FO86" s="140"/>
      <c r="FP86" s="140"/>
      <c r="FQ86" s="140"/>
      <c r="FR86" s="140"/>
      <c r="FS86" s="140"/>
      <c r="FT86" s="140"/>
      <c r="FU86" s="140"/>
      <c r="FV86" s="140"/>
      <c r="FW86" s="140"/>
      <c r="FX86" s="140"/>
      <c r="FY86" s="140"/>
      <c r="FZ86" s="140"/>
      <c r="GA86" s="140"/>
      <c r="GB86" s="140"/>
      <c r="GC86" s="140"/>
      <c r="GD86" s="140"/>
      <c r="GE86" s="140"/>
      <c r="GF86" s="140"/>
      <c r="GG86" s="140"/>
      <c r="GH86" s="140"/>
      <c r="GI86" s="140"/>
      <c r="GJ86" s="140"/>
      <c r="GK86" s="140"/>
      <c r="GL86" s="140"/>
      <c r="GM86" s="140"/>
      <c r="GN86" s="140"/>
      <c r="GO86" s="140"/>
      <c r="GP86" s="140"/>
      <c r="GQ86" s="140"/>
      <c r="GR86" s="140"/>
      <c r="GS86" s="140"/>
      <c r="GT86" s="140"/>
      <c r="GU86" s="140"/>
      <c r="GV86" s="140"/>
      <c r="GW86" s="140"/>
      <c r="GX86" s="140"/>
      <c r="GY86" s="140"/>
      <c r="GZ86" s="140"/>
      <c r="HA86" s="140"/>
      <c r="HB86" s="140"/>
      <c r="HC86" s="140"/>
      <c r="HD86" s="140"/>
      <c r="HE86" s="140"/>
      <c r="HF86" s="140"/>
      <c r="HG86" s="140"/>
      <c r="HH86" s="140"/>
      <c r="HI86" s="140"/>
      <c r="HJ86" s="140"/>
      <c r="HK86" s="140"/>
      <c r="HL86" s="140"/>
      <c r="HM86" s="140"/>
      <c r="HN86" s="140"/>
      <c r="HO86" s="140"/>
      <c r="HP86" s="140"/>
      <c r="HQ86" s="140"/>
      <c r="HR86" s="140"/>
      <c r="HS86" s="140"/>
      <c r="HT86" s="140"/>
      <c r="HU86" s="140"/>
      <c r="HV86" s="140"/>
      <c r="HW86" s="140"/>
      <c r="HX86" s="140"/>
      <c r="HY86" s="140"/>
      <c r="HZ86" s="140"/>
      <c r="IA86" s="140"/>
      <c r="IB86" s="140"/>
      <c r="IC86" s="140"/>
      <c r="ID86" s="140"/>
      <c r="IE86" s="140"/>
      <c r="IF86" s="140"/>
      <c r="IG86" s="140"/>
      <c r="IH86" s="140"/>
      <c r="II86" s="140"/>
      <c r="IJ86" s="140"/>
      <c r="IK86" s="140"/>
      <c r="IL86" s="140"/>
      <c r="IM86" s="140"/>
      <c r="IN86" s="140"/>
      <c r="IO86" s="140"/>
      <c r="IP86" s="140"/>
      <c r="IQ86" s="140"/>
      <c r="IR86" s="140"/>
      <c r="IS86" s="140"/>
      <c r="IT86" s="140"/>
      <c r="IU86" s="140"/>
      <c r="IV86" s="140"/>
      <c r="IW86" s="140"/>
      <c r="IX86" s="140"/>
    </row>
  </sheetData>
  <mergeCells count="6">
    <mergeCell ref="A52:B52"/>
    <mergeCell ref="A53:AG53"/>
    <mergeCell ref="A36:B36"/>
    <mergeCell ref="A51:B51"/>
    <mergeCell ref="A2:AH2"/>
    <mergeCell ref="A3:AH3"/>
  </mergeCells>
  <phoneticPr fontId="2" type="noConversion"/>
  <printOptions horizontalCentered="1" verticalCentered="1" gridLinesSet="0"/>
  <pageMargins left="0.75" right="0.75" top="1" bottom="1" header="0" footer="0"/>
  <pageSetup orientation="portrait" r:id="rId1"/>
  <headerFooter alignWithMargins="0"/>
  <ignoredErrors>
    <ignoredError sqref="A5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6">
    <pageSetUpPr fitToPage="1"/>
  </sheetPr>
  <dimension ref="A2:IX84"/>
  <sheetViews>
    <sheetView showGridLines="0"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6" defaultRowHeight="15" customHeight="1"/>
  <cols>
    <col min="1" max="1" width="5.42578125" style="23" customWidth="1"/>
    <col min="2" max="2" width="28.140625" style="23" customWidth="1"/>
    <col min="3" max="35" width="10.85546875" style="23" customWidth="1"/>
    <col min="36" max="36" width="2.85546875" style="23" customWidth="1"/>
    <col min="37" max="37" width="9.42578125" style="23" customWidth="1"/>
    <col min="38" max="16384" width="6" style="23"/>
  </cols>
  <sheetData>
    <row r="2" spans="1:258" ht="25.15" customHeight="1">
      <c r="A2" s="214" t="s">
        <v>197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194"/>
      <c r="AJ2" s="33"/>
      <c r="AK2" s="32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  <c r="IX2" s="33"/>
    </row>
    <row r="3" spans="1:258" ht="15" customHeight="1">
      <c r="A3" s="213" t="s">
        <v>100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19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</row>
    <row r="4" spans="1:258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</row>
    <row r="5" spans="1:258" s="85" customFormat="1" ht="21" customHeight="1">
      <c r="A5" s="152" t="s">
        <v>64</v>
      </c>
      <c r="B5" s="152" t="s">
        <v>26</v>
      </c>
      <c r="C5" s="153">
        <v>1990</v>
      </c>
      <c r="D5" s="153">
        <v>1991</v>
      </c>
      <c r="E5" s="153">
        <v>1992</v>
      </c>
      <c r="F5" s="153">
        <v>1993</v>
      </c>
      <c r="G5" s="153">
        <v>1994</v>
      </c>
      <c r="H5" s="153">
        <v>1995</v>
      </c>
      <c r="I5" s="153">
        <v>1996</v>
      </c>
      <c r="J5" s="153">
        <v>1997</v>
      </c>
      <c r="K5" s="153">
        <v>1998</v>
      </c>
      <c r="L5" s="153">
        <v>1999</v>
      </c>
      <c r="M5" s="153">
        <v>2000</v>
      </c>
      <c r="N5" s="153">
        <v>2001</v>
      </c>
      <c r="O5" s="153">
        <v>2002</v>
      </c>
      <c r="P5" s="153">
        <v>2003</v>
      </c>
      <c r="Q5" s="153">
        <v>2004</v>
      </c>
      <c r="R5" s="153">
        <v>2005</v>
      </c>
      <c r="S5" s="153">
        <v>2006</v>
      </c>
      <c r="T5" s="153">
        <v>2007</v>
      </c>
      <c r="U5" s="153">
        <v>2008</v>
      </c>
      <c r="V5" s="153">
        <v>2009</v>
      </c>
      <c r="W5" s="153">
        <v>2010</v>
      </c>
      <c r="X5" s="153">
        <v>2011</v>
      </c>
      <c r="Y5" s="153">
        <v>2012</v>
      </c>
      <c r="Z5" s="153">
        <v>2013</v>
      </c>
      <c r="AA5" s="153">
        <v>2014</v>
      </c>
      <c r="AB5" s="153">
        <v>2015</v>
      </c>
      <c r="AC5" s="153">
        <v>2016</v>
      </c>
      <c r="AD5" s="153">
        <v>2017</v>
      </c>
      <c r="AE5" s="153">
        <v>2018</v>
      </c>
      <c r="AF5" s="153">
        <v>2019</v>
      </c>
      <c r="AG5" s="153">
        <v>2020</v>
      </c>
      <c r="AH5" s="153">
        <v>2021</v>
      </c>
      <c r="AI5" s="153">
        <v>2022</v>
      </c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</row>
    <row r="6" spans="1:258" ht="15" customHeight="1">
      <c r="A6" s="36">
        <v>57</v>
      </c>
      <c r="B6" s="35" t="s">
        <v>66</v>
      </c>
      <c r="C6" s="37">
        <v>107128</v>
      </c>
      <c r="D6" s="37">
        <v>124540</v>
      </c>
      <c r="E6" s="37">
        <v>161344</v>
      </c>
      <c r="F6" s="37">
        <v>174409</v>
      </c>
      <c r="G6" s="37">
        <v>137163</v>
      </c>
      <c r="H6" s="37">
        <v>126811</v>
      </c>
      <c r="I6" s="38">
        <v>135688</v>
      </c>
      <c r="J6" s="38">
        <v>137925</v>
      </c>
      <c r="K6" s="38">
        <v>111531</v>
      </c>
      <c r="L6" s="38">
        <v>79552</v>
      </c>
      <c r="M6" s="38">
        <v>68665</v>
      </c>
      <c r="N6" s="38">
        <v>63325</v>
      </c>
      <c r="O6" s="38">
        <v>48361</v>
      </c>
      <c r="P6" s="38">
        <v>41558</v>
      </c>
      <c r="Q6" s="38">
        <v>42650</v>
      </c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</row>
    <row r="7" spans="1:258" ht="15" customHeight="1">
      <c r="A7" s="36">
        <v>66</v>
      </c>
      <c r="B7" s="35" t="s">
        <v>178</v>
      </c>
      <c r="C7" s="37">
        <v>36677</v>
      </c>
      <c r="D7" s="37">
        <v>49445</v>
      </c>
      <c r="E7" s="37">
        <v>52673</v>
      </c>
      <c r="F7" s="37">
        <v>64583</v>
      </c>
      <c r="G7" s="37">
        <v>61720</v>
      </c>
      <c r="H7" s="37">
        <v>71589</v>
      </c>
      <c r="I7" s="38">
        <v>80739</v>
      </c>
      <c r="J7" s="38">
        <v>86422</v>
      </c>
      <c r="K7" s="38">
        <v>84579</v>
      </c>
      <c r="L7" s="38">
        <v>123194</v>
      </c>
      <c r="M7" s="38">
        <v>108388</v>
      </c>
      <c r="N7" s="38">
        <v>83401</v>
      </c>
      <c r="O7" s="38">
        <v>67235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</row>
    <row r="8" spans="1:258" ht="15" customHeight="1">
      <c r="A8" s="36">
        <v>67</v>
      </c>
      <c r="B8" s="35" t="s">
        <v>67</v>
      </c>
      <c r="C8" s="37">
        <v>124015</v>
      </c>
      <c r="D8" s="37">
        <v>131927</v>
      </c>
      <c r="E8" s="37">
        <v>140322</v>
      </c>
      <c r="F8" s="37">
        <v>146492</v>
      </c>
      <c r="G8" s="37">
        <v>152304</v>
      </c>
      <c r="H8" s="37">
        <v>156503</v>
      </c>
      <c r="I8" s="38">
        <v>166795</v>
      </c>
      <c r="J8" s="38">
        <v>187099</v>
      </c>
      <c r="K8" s="38">
        <v>191306</v>
      </c>
      <c r="L8" s="38">
        <v>191189</v>
      </c>
      <c r="M8" s="38">
        <v>186785</v>
      </c>
      <c r="N8" s="38">
        <v>184916</v>
      </c>
      <c r="O8" s="38">
        <v>181851</v>
      </c>
      <c r="P8" s="38">
        <v>190830</v>
      </c>
      <c r="Q8" s="38">
        <v>194425</v>
      </c>
      <c r="R8" s="38">
        <v>199069</v>
      </c>
      <c r="S8" s="38">
        <v>200984</v>
      </c>
      <c r="T8" s="38">
        <v>209152</v>
      </c>
      <c r="U8" s="38">
        <v>209453</v>
      </c>
      <c r="V8" s="38">
        <v>217952</v>
      </c>
      <c r="W8" s="38">
        <v>218075</v>
      </c>
      <c r="X8" s="38">
        <v>217962</v>
      </c>
      <c r="Y8" s="38">
        <v>217876</v>
      </c>
      <c r="Z8" s="38">
        <v>220372</v>
      </c>
      <c r="AA8" s="38">
        <v>223805</v>
      </c>
      <c r="AB8" s="38">
        <v>226370</v>
      </c>
      <c r="AC8" s="38">
        <v>228163</v>
      </c>
      <c r="AD8" s="38">
        <v>244334</v>
      </c>
      <c r="AE8" s="38">
        <v>248023</v>
      </c>
      <c r="AF8" s="38">
        <v>246705</v>
      </c>
      <c r="AG8" s="38">
        <v>242189</v>
      </c>
      <c r="AH8" s="38">
        <v>244816</v>
      </c>
      <c r="AI8" s="38">
        <v>244985</v>
      </c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</row>
    <row r="9" spans="1:258" ht="15" customHeight="1">
      <c r="A9" s="36">
        <v>70</v>
      </c>
      <c r="B9" s="35" t="s">
        <v>68</v>
      </c>
      <c r="C9" s="37">
        <v>21724</v>
      </c>
      <c r="D9" s="37">
        <v>24559</v>
      </c>
      <c r="E9" s="37">
        <v>29693</v>
      </c>
      <c r="F9" s="37">
        <v>31368</v>
      </c>
      <c r="G9" s="37">
        <v>31262</v>
      </c>
      <c r="H9" s="37">
        <v>38425</v>
      </c>
      <c r="I9" s="38">
        <v>45492</v>
      </c>
      <c r="J9" s="38">
        <v>47647</v>
      </c>
      <c r="K9" s="38">
        <v>46707</v>
      </c>
      <c r="L9" s="38">
        <v>41469</v>
      </c>
      <c r="M9" s="38">
        <v>38483</v>
      </c>
      <c r="N9" s="38">
        <v>38262</v>
      </c>
      <c r="O9" s="38">
        <v>29585</v>
      </c>
      <c r="P9" s="38">
        <v>31127</v>
      </c>
      <c r="Q9" s="38">
        <v>31270</v>
      </c>
      <c r="R9" s="38">
        <v>28941</v>
      </c>
      <c r="S9" s="38">
        <v>29227</v>
      </c>
      <c r="T9" s="38">
        <v>38169</v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</row>
    <row r="10" spans="1:258" ht="15" customHeight="1">
      <c r="A10" s="36">
        <v>71</v>
      </c>
      <c r="B10" s="35" t="s">
        <v>69</v>
      </c>
      <c r="C10" s="37">
        <v>286678</v>
      </c>
      <c r="D10" s="37">
        <v>350760</v>
      </c>
      <c r="E10" s="37">
        <v>419836</v>
      </c>
      <c r="F10" s="37">
        <v>460456</v>
      </c>
      <c r="G10" s="37">
        <v>515570</v>
      </c>
      <c r="H10" s="37">
        <v>533737</v>
      </c>
      <c r="I10" s="38">
        <v>546436</v>
      </c>
      <c r="J10" s="38">
        <v>545111</v>
      </c>
      <c r="K10" s="38">
        <v>556193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</row>
    <row r="11" spans="1:258" ht="15" customHeight="1">
      <c r="A11" s="36">
        <v>74</v>
      </c>
      <c r="B11" s="35" t="s">
        <v>179</v>
      </c>
      <c r="C11" s="37">
        <v>6703</v>
      </c>
      <c r="D11" s="37">
        <v>8148</v>
      </c>
      <c r="E11" s="37">
        <v>9081</v>
      </c>
      <c r="F11" s="37">
        <v>10645</v>
      </c>
      <c r="G11" s="37">
        <v>15697</v>
      </c>
      <c r="H11" s="37">
        <v>26529</v>
      </c>
      <c r="I11" s="38">
        <v>35670</v>
      </c>
      <c r="J11" s="38">
        <v>53571</v>
      </c>
      <c r="K11" s="38">
        <v>54266</v>
      </c>
      <c r="L11" s="38">
        <v>55655</v>
      </c>
      <c r="M11" s="38">
        <v>61170</v>
      </c>
      <c r="N11" s="38">
        <v>61932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</row>
    <row r="12" spans="1:258" ht="15" customHeight="1">
      <c r="A12" s="36">
        <v>78</v>
      </c>
      <c r="B12" s="35" t="s">
        <v>213</v>
      </c>
      <c r="C12" s="37">
        <v>94163</v>
      </c>
      <c r="D12" s="37">
        <v>127892</v>
      </c>
      <c r="E12" s="37">
        <v>187471</v>
      </c>
      <c r="F12" s="37">
        <v>261656</v>
      </c>
      <c r="G12" s="37">
        <v>306241</v>
      </c>
      <c r="H12" s="37">
        <v>292374</v>
      </c>
      <c r="I12" s="38">
        <v>301692</v>
      </c>
      <c r="J12" s="38">
        <v>305084</v>
      </c>
      <c r="K12" s="38">
        <v>263454</v>
      </c>
      <c r="L12" s="38">
        <v>236122</v>
      </c>
      <c r="M12" s="38">
        <v>236661</v>
      </c>
      <c r="N12" s="38">
        <v>227966</v>
      </c>
      <c r="O12" s="38">
        <v>291311</v>
      </c>
      <c r="P12" s="38">
        <v>309265</v>
      </c>
      <c r="Q12" s="38">
        <v>287675</v>
      </c>
      <c r="R12" s="38">
        <v>288542</v>
      </c>
      <c r="S12" s="38">
        <v>266508</v>
      </c>
      <c r="T12" s="38">
        <v>257115</v>
      </c>
      <c r="U12" s="38">
        <v>280118</v>
      </c>
      <c r="V12" s="38">
        <v>262296</v>
      </c>
      <c r="W12" s="38">
        <v>260717</v>
      </c>
      <c r="X12" s="38">
        <v>267750</v>
      </c>
      <c r="Y12" s="38">
        <v>284244</v>
      </c>
      <c r="Z12" s="38">
        <v>291425</v>
      </c>
      <c r="AA12" s="38">
        <v>294746</v>
      </c>
      <c r="AB12" s="38">
        <v>305277</v>
      </c>
      <c r="AC12" s="38">
        <v>294710</v>
      </c>
      <c r="AD12" s="38">
        <v>294323</v>
      </c>
      <c r="AE12" s="38">
        <v>299339</v>
      </c>
      <c r="AF12" s="38">
        <v>293034</v>
      </c>
      <c r="AG12" s="39">
        <v>277567</v>
      </c>
      <c r="AH12" s="39">
        <v>264576</v>
      </c>
      <c r="AI12" s="39">
        <v>235345</v>
      </c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</row>
    <row r="13" spans="1:258" ht="15" customHeight="1">
      <c r="A13" s="36">
        <v>80</v>
      </c>
      <c r="B13" s="35" t="s">
        <v>71</v>
      </c>
      <c r="C13" s="37">
        <v>53180</v>
      </c>
      <c r="D13" s="37">
        <v>60952</v>
      </c>
      <c r="E13" s="37">
        <v>66188</v>
      </c>
      <c r="F13" s="37">
        <v>69615</v>
      </c>
      <c r="G13" s="37">
        <v>74552</v>
      </c>
      <c r="H13" s="37">
        <v>78400</v>
      </c>
      <c r="I13" s="38">
        <v>76357</v>
      </c>
      <c r="J13" s="38">
        <v>81635</v>
      </c>
      <c r="K13" s="38">
        <v>91514</v>
      </c>
      <c r="L13" s="38">
        <v>92395</v>
      </c>
      <c r="M13" s="38">
        <v>78195</v>
      </c>
      <c r="N13" s="38">
        <v>66944</v>
      </c>
      <c r="O13" s="38">
        <v>64618</v>
      </c>
      <c r="P13" s="38">
        <v>70270</v>
      </c>
      <c r="Q13" s="38">
        <v>69603</v>
      </c>
      <c r="R13" s="38">
        <v>68224</v>
      </c>
      <c r="S13" s="38">
        <v>69963</v>
      </c>
      <c r="T13" s="38">
        <v>67907</v>
      </c>
      <c r="U13" s="38">
        <v>65905</v>
      </c>
      <c r="V13" s="38">
        <v>64622</v>
      </c>
      <c r="W13" s="38">
        <v>64979</v>
      </c>
      <c r="X13" s="38">
        <v>64969</v>
      </c>
      <c r="Y13" s="38">
        <v>64148</v>
      </c>
      <c r="Z13" s="38">
        <v>65335</v>
      </c>
      <c r="AA13" s="38">
        <v>64775</v>
      </c>
      <c r="AB13" s="38">
        <v>64639</v>
      </c>
      <c r="AC13" s="38">
        <v>68194</v>
      </c>
      <c r="AD13" s="38">
        <v>71000</v>
      </c>
      <c r="AE13" s="38">
        <v>70926</v>
      </c>
      <c r="AF13" s="38">
        <v>72478</v>
      </c>
      <c r="AG13" s="39">
        <v>73639</v>
      </c>
      <c r="AH13" s="39">
        <v>72822</v>
      </c>
      <c r="AI13" s="39">
        <v>69666</v>
      </c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</row>
    <row r="14" spans="1:258" ht="15" customHeight="1">
      <c r="A14" s="36">
        <v>81</v>
      </c>
      <c r="B14" s="35" t="s">
        <v>240</v>
      </c>
      <c r="C14" s="37"/>
      <c r="D14" s="37"/>
      <c r="E14" s="37"/>
      <c r="F14" s="37"/>
      <c r="G14" s="37"/>
      <c r="H14" s="37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>
        <v>11890</v>
      </c>
      <c r="U14" s="38">
        <v>9066</v>
      </c>
      <c r="V14" s="38">
        <v>8031</v>
      </c>
      <c r="W14" s="38">
        <v>6074</v>
      </c>
      <c r="X14" s="38">
        <v>5130</v>
      </c>
      <c r="Y14" s="38">
        <v>3990</v>
      </c>
      <c r="Z14" s="38">
        <v>3175</v>
      </c>
      <c r="AA14" s="38">
        <v>2848</v>
      </c>
      <c r="AB14" s="38">
        <v>2398</v>
      </c>
      <c r="AC14" s="38">
        <v>1861</v>
      </c>
      <c r="AD14" s="38">
        <v>188779</v>
      </c>
      <c r="AE14" s="38">
        <v>164318</v>
      </c>
      <c r="AF14" s="38">
        <v>147177</v>
      </c>
      <c r="AG14" s="39">
        <v>130066</v>
      </c>
      <c r="AH14" s="39">
        <v>118797</v>
      </c>
      <c r="AI14" s="39">
        <v>109558</v>
      </c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</row>
    <row r="15" spans="1:258" ht="15" customHeight="1">
      <c r="A15" s="36">
        <v>82</v>
      </c>
      <c r="B15" s="35" t="s">
        <v>70</v>
      </c>
      <c r="C15" s="37">
        <v>118907</v>
      </c>
      <c r="D15" s="37">
        <v>151030</v>
      </c>
      <c r="E15" s="37">
        <v>165910</v>
      </c>
      <c r="F15" s="37">
        <v>181061</v>
      </c>
      <c r="G15" s="37">
        <v>189872</v>
      </c>
      <c r="H15" s="37">
        <v>197996</v>
      </c>
      <c r="I15" s="38">
        <v>180722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</row>
    <row r="16" spans="1:258" ht="15" customHeight="1">
      <c r="A16" s="36">
        <v>83</v>
      </c>
      <c r="B16" s="35" t="s">
        <v>72</v>
      </c>
      <c r="C16" s="37">
        <v>1589</v>
      </c>
      <c r="D16" s="37">
        <v>1376</v>
      </c>
      <c r="E16" s="37">
        <v>1292</v>
      </c>
      <c r="F16" s="37">
        <v>1416</v>
      </c>
      <c r="G16" s="37">
        <v>1147</v>
      </c>
      <c r="H16" s="37">
        <v>972</v>
      </c>
      <c r="I16" s="38">
        <v>573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</row>
    <row r="17" spans="1:258" ht="15" customHeight="1">
      <c r="A17" s="36">
        <v>84</v>
      </c>
      <c r="B17" s="35" t="s">
        <v>73</v>
      </c>
      <c r="C17" s="37">
        <v>4253</v>
      </c>
      <c r="D17" s="37">
        <v>3320</v>
      </c>
      <c r="E17" s="37">
        <v>2996</v>
      </c>
      <c r="F17" s="37">
        <v>3121</v>
      </c>
      <c r="G17" s="37">
        <v>3434</v>
      </c>
      <c r="H17" s="37">
        <v>3419</v>
      </c>
      <c r="I17" s="38">
        <v>1793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</row>
    <row r="18" spans="1:258" ht="15" customHeight="1">
      <c r="A18" s="36">
        <v>86</v>
      </c>
      <c r="B18" s="35" t="s">
        <v>74</v>
      </c>
      <c r="C18" s="37">
        <v>16362</v>
      </c>
      <c r="D18" s="37">
        <v>23503</v>
      </c>
      <c r="E18" s="37">
        <v>23925</v>
      </c>
      <c r="F18" s="37">
        <v>18711</v>
      </c>
      <c r="G18" s="37">
        <v>12538</v>
      </c>
      <c r="H18" s="37">
        <v>11885</v>
      </c>
      <c r="I18" s="38">
        <v>9651</v>
      </c>
      <c r="J18" s="38">
        <v>8780</v>
      </c>
      <c r="K18" s="38">
        <v>9355</v>
      </c>
      <c r="L18" s="38">
        <v>10412</v>
      </c>
      <c r="M18" s="38">
        <v>10819</v>
      </c>
      <c r="N18" s="38">
        <v>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</row>
    <row r="19" spans="1:258" ht="15" customHeight="1">
      <c r="A19" s="36">
        <v>87</v>
      </c>
      <c r="B19" s="35" t="s">
        <v>75</v>
      </c>
      <c r="C19" s="37">
        <v>26822</v>
      </c>
      <c r="D19" s="37">
        <v>37432</v>
      </c>
      <c r="E19" s="37">
        <v>41792</v>
      </c>
      <c r="F19" s="37">
        <v>43701</v>
      </c>
      <c r="G19" s="37">
        <v>38625</v>
      </c>
      <c r="H19" s="37">
        <v>38124</v>
      </c>
      <c r="I19" s="38">
        <v>40573</v>
      </c>
      <c r="J19" s="38">
        <v>45600</v>
      </c>
      <c r="K19" s="38">
        <v>43154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</row>
    <row r="20" spans="1:258" ht="15" customHeight="1">
      <c r="A20" s="36">
        <v>88</v>
      </c>
      <c r="B20" s="35" t="s">
        <v>180</v>
      </c>
      <c r="C20" s="37">
        <v>17134</v>
      </c>
      <c r="D20" s="37">
        <v>23752</v>
      </c>
      <c r="E20" s="37">
        <v>33562</v>
      </c>
      <c r="F20" s="37">
        <v>45328</v>
      </c>
      <c r="G20" s="37">
        <v>58443</v>
      </c>
      <c r="H20" s="37">
        <v>66125</v>
      </c>
      <c r="I20" s="38">
        <v>61707</v>
      </c>
      <c r="J20" s="38">
        <v>57984</v>
      </c>
      <c r="K20" s="38">
        <v>59798</v>
      </c>
      <c r="L20" s="38">
        <v>60543</v>
      </c>
      <c r="M20" s="38">
        <v>70951</v>
      </c>
      <c r="N20" s="38">
        <v>94865</v>
      </c>
      <c r="O20" s="38">
        <v>97075</v>
      </c>
      <c r="P20" s="38">
        <v>102449</v>
      </c>
      <c r="Q20" s="38">
        <v>95059</v>
      </c>
      <c r="R20" s="38">
        <v>97567</v>
      </c>
      <c r="S20" s="38">
        <v>109016</v>
      </c>
      <c r="T20" s="38">
        <v>125790</v>
      </c>
      <c r="U20" s="38">
        <v>152561</v>
      </c>
      <c r="V20" s="38">
        <v>165670</v>
      </c>
      <c r="W20" s="38">
        <v>178189</v>
      </c>
      <c r="X20" s="38">
        <v>188492</v>
      </c>
      <c r="Y20" s="38">
        <v>202959</v>
      </c>
      <c r="Z20" s="38">
        <v>223066</v>
      </c>
      <c r="AA20" s="38">
        <v>247440</v>
      </c>
      <c r="AB20" s="38">
        <v>257450</v>
      </c>
      <c r="AC20" s="38">
        <v>248399</v>
      </c>
      <c r="AD20" s="38"/>
      <c r="AE20" s="38"/>
      <c r="AF20" s="38"/>
      <c r="AG20" s="38"/>
      <c r="AH20" s="38"/>
      <c r="AI20" s="38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</row>
    <row r="21" spans="1:258" ht="15" customHeight="1">
      <c r="A21" s="36">
        <v>89</v>
      </c>
      <c r="B21" s="35" t="s">
        <v>76</v>
      </c>
      <c r="C21" s="37"/>
      <c r="D21" s="37"/>
      <c r="E21" s="37"/>
      <c r="F21" s="37"/>
      <c r="G21" s="37"/>
      <c r="H21" s="37"/>
      <c r="I21" s="38"/>
      <c r="J21" s="38"/>
      <c r="K21" s="38"/>
      <c r="L21" s="38"/>
      <c r="M21" s="38">
        <v>4657</v>
      </c>
      <c r="N21" s="38">
        <v>2621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</row>
    <row r="22" spans="1:258" ht="15" customHeight="1">
      <c r="A22" s="36">
        <v>90</v>
      </c>
      <c r="B22" s="35" t="s">
        <v>77</v>
      </c>
      <c r="C22" s="37">
        <v>1621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</row>
    <row r="23" spans="1:258" ht="15" customHeight="1">
      <c r="A23" s="36">
        <v>91</v>
      </c>
      <c r="B23" s="35" t="s">
        <v>78</v>
      </c>
      <c r="C23" s="37">
        <v>11453</v>
      </c>
      <c r="D23" s="37">
        <v>10065</v>
      </c>
      <c r="E23" s="37">
        <v>3747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</row>
    <row r="24" spans="1:258" ht="15" customHeight="1">
      <c r="A24" s="36">
        <v>92</v>
      </c>
      <c r="B24" s="35" t="s">
        <v>65</v>
      </c>
      <c r="C24" s="37">
        <v>42057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</row>
    <row r="25" spans="1:258" ht="15" customHeight="1">
      <c r="A25" s="36">
        <v>96</v>
      </c>
      <c r="B25" s="35" t="s">
        <v>181</v>
      </c>
      <c r="C25" s="37">
        <v>4726</v>
      </c>
      <c r="D25" s="37">
        <v>7338</v>
      </c>
      <c r="E25" s="37">
        <v>7303</v>
      </c>
      <c r="F25" s="37">
        <v>7273</v>
      </c>
      <c r="G25" s="37">
        <v>7053</v>
      </c>
      <c r="H25" s="37">
        <v>5764</v>
      </c>
      <c r="I25" s="38">
        <v>7054</v>
      </c>
      <c r="J25" s="38">
        <v>8087</v>
      </c>
      <c r="K25" s="38">
        <v>6638</v>
      </c>
      <c r="L25" s="38">
        <v>7583</v>
      </c>
      <c r="M25" s="38">
        <v>6748</v>
      </c>
      <c r="N25" s="38">
        <v>8391</v>
      </c>
      <c r="O25" s="38">
        <v>24495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</row>
    <row r="26" spans="1:258" ht="15" customHeight="1">
      <c r="A26" s="36">
        <v>98</v>
      </c>
      <c r="B26" s="35" t="s">
        <v>79</v>
      </c>
      <c r="C26" s="37">
        <v>879</v>
      </c>
      <c r="D26" s="37">
        <v>2370</v>
      </c>
      <c r="E26" s="37">
        <v>3307</v>
      </c>
      <c r="F26" s="37">
        <v>6876</v>
      </c>
      <c r="G26" s="37">
        <v>12838</v>
      </c>
      <c r="H26" s="37">
        <v>17628</v>
      </c>
      <c r="I26" s="38">
        <v>21550</v>
      </c>
      <c r="J26" s="38">
        <v>22371</v>
      </c>
      <c r="K26" s="38">
        <v>17703</v>
      </c>
      <c r="L26" s="38">
        <v>16590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</row>
    <row r="27" spans="1:258" ht="15" customHeight="1">
      <c r="A27" s="36">
        <v>99</v>
      </c>
      <c r="B27" s="35" t="s">
        <v>80</v>
      </c>
      <c r="C27" s="37">
        <v>125433</v>
      </c>
      <c r="D27" s="37">
        <v>208440</v>
      </c>
      <c r="E27" s="37">
        <v>241707</v>
      </c>
      <c r="F27" s="37">
        <v>277068</v>
      </c>
      <c r="G27" s="37">
        <v>314916</v>
      </c>
      <c r="H27" s="37">
        <v>310863</v>
      </c>
      <c r="I27" s="38">
        <v>279557</v>
      </c>
      <c r="J27" s="38">
        <v>444929</v>
      </c>
      <c r="K27" s="38">
        <v>398892</v>
      </c>
      <c r="L27" s="38">
        <v>346752</v>
      </c>
      <c r="M27" s="38">
        <v>309233</v>
      </c>
      <c r="N27" s="38">
        <v>272527</v>
      </c>
      <c r="O27" s="38">
        <v>261992</v>
      </c>
      <c r="P27" s="38">
        <v>266809</v>
      </c>
      <c r="Q27" s="38">
        <v>265777</v>
      </c>
      <c r="R27" s="38">
        <v>300139</v>
      </c>
      <c r="S27" s="38">
        <v>303161</v>
      </c>
      <c r="T27" s="38">
        <v>297319</v>
      </c>
      <c r="U27" s="38">
        <v>284390</v>
      </c>
      <c r="V27" s="38">
        <v>285488</v>
      </c>
      <c r="W27" s="38">
        <v>285655</v>
      </c>
      <c r="X27" s="38">
        <v>285063</v>
      </c>
      <c r="Y27" s="38">
        <v>285456</v>
      </c>
      <c r="Z27" s="38">
        <v>298730</v>
      </c>
      <c r="AA27" s="38">
        <v>302610</v>
      </c>
      <c r="AB27" s="38">
        <v>305562</v>
      </c>
      <c r="AC27" s="38">
        <v>315196</v>
      </c>
      <c r="AD27" s="38">
        <v>321362</v>
      </c>
      <c r="AE27" s="38">
        <v>315346</v>
      </c>
      <c r="AF27" s="38">
        <v>321043</v>
      </c>
      <c r="AG27" s="39">
        <v>321317</v>
      </c>
      <c r="AH27" s="39">
        <v>326175</v>
      </c>
      <c r="AI27" s="39">
        <v>304936</v>
      </c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</row>
    <row r="28" spans="1:258" ht="15" customHeight="1">
      <c r="A28" s="36">
        <v>100</v>
      </c>
      <c r="B28" s="35" t="s">
        <v>81</v>
      </c>
      <c r="C28" s="37">
        <v>64</v>
      </c>
      <c r="D28" s="37">
        <v>805</v>
      </c>
      <c r="E28" s="37">
        <v>1475</v>
      </c>
      <c r="F28" s="37">
        <v>3704</v>
      </c>
      <c r="G28" s="37">
        <v>3125</v>
      </c>
      <c r="H28" s="37">
        <v>1986</v>
      </c>
      <c r="I28" s="38">
        <v>2004</v>
      </c>
      <c r="J28" s="38">
        <v>2314</v>
      </c>
      <c r="K28" s="38">
        <v>1638</v>
      </c>
      <c r="L28" s="38">
        <v>780</v>
      </c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</row>
    <row r="29" spans="1:258" ht="15" customHeight="1">
      <c r="A29" s="36">
        <v>102</v>
      </c>
      <c r="B29" s="35" t="s">
        <v>82</v>
      </c>
      <c r="C29" s="37"/>
      <c r="D29" s="37">
        <v>539</v>
      </c>
      <c r="E29" s="37">
        <v>957</v>
      </c>
      <c r="F29" s="37">
        <v>1523</v>
      </c>
      <c r="G29" s="37">
        <v>3050</v>
      </c>
      <c r="H29" s="37">
        <v>3012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  <c r="IW29" s="33"/>
      <c r="IX29" s="33"/>
    </row>
    <row r="30" spans="1:258" ht="15" customHeight="1">
      <c r="A30" s="36">
        <v>103</v>
      </c>
      <c r="B30" s="35" t="s">
        <v>83</v>
      </c>
      <c r="C30" s="37"/>
      <c r="D30" s="37"/>
      <c r="E30" s="37">
        <v>1800</v>
      </c>
      <c r="F30" s="37">
        <v>10104</v>
      </c>
      <c r="G30" s="37">
        <v>6276</v>
      </c>
      <c r="H30" s="3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  <c r="IX30" s="33"/>
    </row>
    <row r="31" spans="1:258" ht="15" customHeight="1">
      <c r="A31" s="36">
        <v>104</v>
      </c>
      <c r="B31" s="35" t="s">
        <v>84</v>
      </c>
      <c r="C31" s="37"/>
      <c r="D31" s="37"/>
      <c r="E31" s="37"/>
      <c r="F31" s="37">
        <v>1161</v>
      </c>
      <c r="G31" s="37">
        <v>3249</v>
      </c>
      <c r="H31" s="37">
        <v>8697</v>
      </c>
      <c r="I31" s="38">
        <v>9199</v>
      </c>
      <c r="J31" s="38">
        <v>8945</v>
      </c>
      <c r="K31" s="38">
        <v>10357</v>
      </c>
      <c r="L31" s="38">
        <v>10454</v>
      </c>
      <c r="M31" s="38">
        <v>10397</v>
      </c>
      <c r="N31" s="38">
        <v>10045</v>
      </c>
      <c r="O31" s="38">
        <v>11612</v>
      </c>
      <c r="P31" s="38">
        <v>16174</v>
      </c>
      <c r="Q31" s="38">
        <v>16042</v>
      </c>
      <c r="R31" s="38">
        <v>14350</v>
      </c>
      <c r="S31" s="38">
        <v>11797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  <c r="IW31" s="33"/>
      <c r="IX31" s="33"/>
    </row>
    <row r="32" spans="1:258" ht="15" customHeight="1">
      <c r="A32" s="36">
        <v>105</v>
      </c>
      <c r="B32" s="35" t="s">
        <v>85</v>
      </c>
      <c r="C32" s="37"/>
      <c r="D32" s="37"/>
      <c r="E32" s="37"/>
      <c r="F32" s="37"/>
      <c r="G32" s="37">
        <v>383</v>
      </c>
      <c r="H32" s="37">
        <v>869</v>
      </c>
      <c r="I32" s="38">
        <v>1289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  <c r="IW32" s="33"/>
      <c r="IX32" s="33"/>
    </row>
    <row r="33" spans="1:258" ht="15" customHeight="1">
      <c r="A33" s="36">
        <v>106</v>
      </c>
      <c r="B33" s="35" t="s">
        <v>86</v>
      </c>
      <c r="C33" s="37"/>
      <c r="D33" s="37"/>
      <c r="E33" s="37"/>
      <c r="F33" s="37"/>
      <c r="G33" s="37"/>
      <c r="H33" s="37"/>
      <c r="I33" s="38"/>
      <c r="J33" s="38">
        <v>1253</v>
      </c>
      <c r="K33" s="38">
        <v>2642</v>
      </c>
      <c r="L33" s="38">
        <v>4578</v>
      </c>
      <c r="M33" s="38">
        <v>19069</v>
      </c>
      <c r="N33" s="38">
        <v>17233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  <c r="IW33" s="33"/>
      <c r="IX33" s="33"/>
    </row>
    <row r="34" spans="1:258" ht="15" customHeight="1">
      <c r="A34" s="36">
        <v>107</v>
      </c>
      <c r="B34" s="35" t="s">
        <v>87</v>
      </c>
      <c r="C34" s="37"/>
      <c r="D34" s="37"/>
      <c r="E34" s="37"/>
      <c r="F34" s="37"/>
      <c r="G34" s="37"/>
      <c r="H34" s="37"/>
      <c r="I34" s="38"/>
      <c r="J34" s="38"/>
      <c r="K34" s="38"/>
      <c r="L34" s="38">
        <v>478777</v>
      </c>
      <c r="M34" s="38">
        <v>419335</v>
      </c>
      <c r="N34" s="38">
        <v>414722</v>
      </c>
      <c r="O34" s="38">
        <v>391485</v>
      </c>
      <c r="P34" s="38">
        <v>371426</v>
      </c>
      <c r="Q34" s="38">
        <v>350812</v>
      </c>
      <c r="R34" s="38">
        <v>334106</v>
      </c>
      <c r="S34" s="38">
        <v>322600</v>
      </c>
      <c r="T34" s="38">
        <v>340252</v>
      </c>
      <c r="U34" s="38">
        <v>328747</v>
      </c>
      <c r="V34" s="38">
        <v>309181</v>
      </c>
      <c r="W34" s="38">
        <v>301336</v>
      </c>
      <c r="X34" s="38">
        <v>308931</v>
      </c>
      <c r="Y34" s="38">
        <v>317701</v>
      </c>
      <c r="Z34" s="38">
        <v>314461</v>
      </c>
      <c r="AA34" s="38">
        <v>302293</v>
      </c>
      <c r="AB34" s="38">
        <v>293614</v>
      </c>
      <c r="AC34" s="38">
        <v>285202</v>
      </c>
      <c r="AD34" s="38">
        <v>287884</v>
      </c>
      <c r="AE34" s="38">
        <v>288903</v>
      </c>
      <c r="AF34" s="38">
        <v>285793</v>
      </c>
      <c r="AG34" s="39">
        <v>279470</v>
      </c>
      <c r="AH34" s="39">
        <v>273041</v>
      </c>
      <c r="AI34" s="39">
        <v>246084</v>
      </c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  <c r="IW34" s="33"/>
      <c r="IX34" s="33"/>
    </row>
    <row r="35" spans="1:258" ht="15" customHeight="1">
      <c r="A35" s="36">
        <v>108</v>
      </c>
      <c r="B35" s="199" t="s">
        <v>355</v>
      </c>
      <c r="C35" s="37"/>
      <c r="D35" s="37"/>
      <c r="E35" s="37"/>
      <c r="F35" s="37"/>
      <c r="G35" s="37"/>
      <c r="H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9"/>
      <c r="AH35" s="39"/>
      <c r="AI35" s="39">
        <v>2240</v>
      </c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</row>
    <row r="36" spans="1:258" ht="15" customHeight="1">
      <c r="A36" s="238" t="s">
        <v>313</v>
      </c>
      <c r="B36" s="238"/>
      <c r="C36" s="40">
        <v>1101568</v>
      </c>
      <c r="D36" s="40">
        <v>1348193</v>
      </c>
      <c r="E36" s="40">
        <v>1596381</v>
      </c>
      <c r="F36" s="40">
        <v>1820271</v>
      </c>
      <c r="G36" s="40">
        <v>1949458</v>
      </c>
      <c r="H36" s="40">
        <v>1991708</v>
      </c>
      <c r="I36" s="40">
        <v>2004541</v>
      </c>
      <c r="J36" s="40">
        <v>2044757</v>
      </c>
      <c r="K36" s="40">
        <v>1949727</v>
      </c>
      <c r="L36" s="40">
        <v>1756045</v>
      </c>
      <c r="M36" s="40">
        <v>1629556</v>
      </c>
      <c r="N36" s="40">
        <v>1547150</v>
      </c>
      <c r="O36" s="40">
        <v>1469620</v>
      </c>
      <c r="P36" s="40">
        <v>1399908</v>
      </c>
      <c r="Q36" s="40">
        <v>1353313</v>
      </c>
      <c r="R36" s="40">
        <v>1330938</v>
      </c>
      <c r="S36" s="40">
        <v>1313256</v>
      </c>
      <c r="T36" s="40">
        <v>1347594</v>
      </c>
      <c r="U36" s="40">
        <v>1330240</v>
      </c>
      <c r="V36" s="40">
        <v>1313240</v>
      </c>
      <c r="W36" s="40">
        <v>1315025</v>
      </c>
      <c r="X36" s="40">
        <v>1338297</v>
      </c>
      <c r="Y36" s="40">
        <v>1376374</v>
      </c>
      <c r="Z36" s="40">
        <v>1416564</v>
      </c>
      <c r="AA36" s="40">
        <v>1438517</v>
      </c>
      <c r="AB36" s="40">
        <v>1455310</v>
      </c>
      <c r="AC36" s="40">
        <v>1441725</v>
      </c>
      <c r="AD36" s="40">
        <v>1407682</v>
      </c>
      <c r="AE36" s="40">
        <v>1386855</v>
      </c>
      <c r="AF36" s="40">
        <v>1366230</v>
      </c>
      <c r="AG36" s="40">
        <v>1324248</v>
      </c>
      <c r="AH36" s="40">
        <v>1300227</v>
      </c>
      <c r="AI36" s="40">
        <v>1212814</v>
      </c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  <c r="IW36" s="33"/>
      <c r="IX36" s="33"/>
    </row>
    <row r="37" spans="1:258" ht="15" customHeight="1">
      <c r="A37" s="36">
        <v>62</v>
      </c>
      <c r="B37" s="35" t="s">
        <v>88</v>
      </c>
      <c r="C37" s="37">
        <v>9447</v>
      </c>
      <c r="D37" s="37">
        <v>9402</v>
      </c>
      <c r="E37" s="37">
        <v>9628</v>
      </c>
      <c r="F37" s="37">
        <v>8949</v>
      </c>
      <c r="G37" s="37">
        <v>7776</v>
      </c>
      <c r="H37" s="37">
        <v>8000</v>
      </c>
      <c r="I37" s="38">
        <v>7758</v>
      </c>
      <c r="J37" s="38">
        <v>6828</v>
      </c>
      <c r="K37" s="38">
        <v>6683</v>
      </c>
      <c r="L37" s="38">
        <v>6035</v>
      </c>
      <c r="M37" s="38">
        <v>5896</v>
      </c>
      <c r="N37" s="38">
        <v>5746</v>
      </c>
      <c r="O37" s="38">
        <v>5384</v>
      </c>
      <c r="P37" s="38">
        <v>5116</v>
      </c>
      <c r="Q37" s="38">
        <v>4816</v>
      </c>
      <c r="R37" s="38">
        <v>4537</v>
      </c>
      <c r="S37" s="38">
        <v>4403</v>
      </c>
      <c r="T37" s="38">
        <v>4150</v>
      </c>
      <c r="U37" s="38">
        <v>3368</v>
      </c>
      <c r="V37" s="38">
        <v>3158</v>
      </c>
      <c r="W37" s="38">
        <v>2913</v>
      </c>
      <c r="X37" s="38">
        <v>2744</v>
      </c>
      <c r="Y37" s="38">
        <v>2205</v>
      </c>
      <c r="Z37" s="38">
        <v>2067</v>
      </c>
      <c r="AA37" s="38">
        <v>1825</v>
      </c>
      <c r="AB37" s="38">
        <v>1687</v>
      </c>
      <c r="AC37" s="38">
        <v>1473</v>
      </c>
      <c r="AD37" s="38">
        <v>1345</v>
      </c>
      <c r="AE37" s="38">
        <v>1261</v>
      </c>
      <c r="AF37" s="38">
        <v>898</v>
      </c>
      <c r="AG37" s="38"/>
      <c r="AH37" s="38"/>
      <c r="AI37" s="38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  <c r="IW37" s="33"/>
      <c r="IX37" s="33"/>
    </row>
    <row r="38" spans="1:258" ht="15" customHeight="1">
      <c r="A38" s="36">
        <v>63</v>
      </c>
      <c r="B38" s="35" t="s">
        <v>263</v>
      </c>
      <c r="C38" s="37">
        <v>24817</v>
      </c>
      <c r="D38" s="37">
        <v>25779</v>
      </c>
      <c r="E38" s="37">
        <v>24577</v>
      </c>
      <c r="F38" s="37">
        <v>23553</v>
      </c>
      <c r="G38" s="37">
        <v>22633</v>
      </c>
      <c r="H38" s="37">
        <v>22838</v>
      </c>
      <c r="I38" s="38">
        <v>24778</v>
      </c>
      <c r="J38" s="38">
        <v>26676</v>
      </c>
      <c r="K38" s="38">
        <v>27504</v>
      </c>
      <c r="L38" s="38">
        <v>29635</v>
      </c>
      <c r="M38" s="38">
        <v>29976</v>
      </c>
      <c r="N38" s="38">
        <v>30587</v>
      </c>
      <c r="O38" s="38">
        <v>29184</v>
      </c>
      <c r="P38" s="38">
        <v>28240</v>
      </c>
      <c r="Q38" s="38">
        <v>27553</v>
      </c>
      <c r="R38" s="38">
        <v>27173</v>
      </c>
      <c r="S38" s="38">
        <v>24782</v>
      </c>
      <c r="T38" s="38">
        <v>22373</v>
      </c>
      <c r="U38" s="38">
        <v>20411</v>
      </c>
      <c r="V38" s="38">
        <v>19599</v>
      </c>
      <c r="W38" s="38">
        <v>18194</v>
      </c>
      <c r="X38" s="38">
        <v>16731</v>
      </c>
      <c r="Y38" s="38">
        <v>16291</v>
      </c>
      <c r="Z38" s="38">
        <v>15500</v>
      </c>
      <c r="AA38" s="38">
        <v>14836</v>
      </c>
      <c r="AB38" s="38">
        <v>14273</v>
      </c>
      <c r="AC38" s="38">
        <v>13667</v>
      </c>
      <c r="AD38" s="38">
        <v>13067</v>
      </c>
      <c r="AE38" s="38">
        <v>12373</v>
      </c>
      <c r="AF38" s="38">
        <v>11749</v>
      </c>
      <c r="AG38" s="39">
        <v>30656</v>
      </c>
      <c r="AH38" s="39">
        <v>28940</v>
      </c>
      <c r="AI38" s="39">
        <v>25233</v>
      </c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  <c r="IW38" s="33"/>
      <c r="IX38" s="33"/>
    </row>
    <row r="39" spans="1:258" ht="15" customHeight="1">
      <c r="A39" s="36">
        <v>65</v>
      </c>
      <c r="B39" s="35" t="s">
        <v>89</v>
      </c>
      <c r="C39" s="37">
        <v>28803</v>
      </c>
      <c r="D39" s="37">
        <v>29026</v>
      </c>
      <c r="E39" s="37">
        <v>28336</v>
      </c>
      <c r="F39" s="37">
        <v>27484</v>
      </c>
      <c r="G39" s="37">
        <v>24312</v>
      </c>
      <c r="H39" s="37">
        <v>23710</v>
      </c>
      <c r="I39" s="38">
        <v>24585</v>
      </c>
      <c r="J39" s="38">
        <v>23345</v>
      </c>
      <c r="K39" s="38">
        <v>24045</v>
      </c>
      <c r="L39" s="38">
        <v>23551</v>
      </c>
      <c r="M39" s="38">
        <v>23518</v>
      </c>
      <c r="N39" s="38">
        <v>23662</v>
      </c>
      <c r="O39" s="38">
        <v>23789</v>
      </c>
      <c r="P39" s="38">
        <v>23933</v>
      </c>
      <c r="Q39" s="38">
        <v>23761</v>
      </c>
      <c r="R39" s="38">
        <v>23844</v>
      </c>
      <c r="S39" s="38">
        <v>24698</v>
      </c>
      <c r="T39" s="38">
        <v>24521</v>
      </c>
      <c r="U39" s="38">
        <v>24901</v>
      </c>
      <c r="V39" s="38">
        <v>25264</v>
      </c>
      <c r="W39" s="38">
        <v>24233</v>
      </c>
      <c r="X39" s="38">
        <v>24122</v>
      </c>
      <c r="Y39" s="38">
        <v>22136</v>
      </c>
      <c r="Z39" s="38">
        <v>21329</v>
      </c>
      <c r="AA39" s="38">
        <v>19946</v>
      </c>
      <c r="AB39" s="38">
        <v>19405</v>
      </c>
      <c r="AC39" s="38">
        <v>18729</v>
      </c>
      <c r="AD39" s="38">
        <v>17859</v>
      </c>
      <c r="AE39" s="38">
        <v>16902</v>
      </c>
      <c r="AF39" s="38">
        <v>15661</v>
      </c>
      <c r="AG39" s="38"/>
      <c r="AH39" s="38"/>
      <c r="AI39" s="38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  <c r="IW39" s="33"/>
      <c r="IX39" s="33"/>
    </row>
    <row r="40" spans="1:258" ht="15" customHeight="1">
      <c r="A40" s="36">
        <v>68</v>
      </c>
      <c r="B40" s="35" t="s">
        <v>90</v>
      </c>
      <c r="C40" s="37">
        <v>5678</v>
      </c>
      <c r="D40" s="37">
        <v>5944</v>
      </c>
      <c r="E40" s="37">
        <v>5499</v>
      </c>
      <c r="F40" s="37">
        <v>4999</v>
      </c>
      <c r="G40" s="37">
        <v>4066</v>
      </c>
      <c r="H40" s="37">
        <v>3745</v>
      </c>
      <c r="I40" s="38">
        <v>3546</v>
      </c>
      <c r="J40" s="38">
        <v>3595</v>
      </c>
      <c r="K40" s="38">
        <v>3768</v>
      </c>
      <c r="L40" s="38">
        <v>3826</v>
      </c>
      <c r="M40" s="38">
        <v>3799</v>
      </c>
      <c r="N40" s="38">
        <v>3751</v>
      </c>
      <c r="O40" s="38">
        <v>3591</v>
      </c>
      <c r="P40" s="38">
        <v>3619</v>
      </c>
      <c r="Q40" s="38">
        <v>3569</v>
      </c>
      <c r="R40" s="38">
        <v>3573</v>
      </c>
      <c r="S40" s="38">
        <v>4054</v>
      </c>
      <c r="T40" s="38">
        <v>4000</v>
      </c>
      <c r="U40" s="38">
        <v>4390</v>
      </c>
      <c r="V40" s="38">
        <v>4407</v>
      </c>
      <c r="W40" s="38">
        <v>4415</v>
      </c>
      <c r="X40" s="38">
        <v>4297</v>
      </c>
      <c r="Y40" s="38">
        <v>4169</v>
      </c>
      <c r="Z40" s="38">
        <v>4021</v>
      </c>
      <c r="AA40" s="38">
        <v>3825</v>
      </c>
      <c r="AB40" s="38">
        <v>3786</v>
      </c>
      <c r="AC40" s="38">
        <v>3687</v>
      </c>
      <c r="AD40" s="38">
        <v>3667</v>
      </c>
      <c r="AE40" s="38">
        <v>3515</v>
      </c>
      <c r="AF40" s="38">
        <v>3410</v>
      </c>
      <c r="AG40" s="38"/>
      <c r="AH40" s="38"/>
      <c r="AI40" s="38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  <c r="IW40" s="33"/>
      <c r="IX40" s="33"/>
    </row>
    <row r="41" spans="1:258" ht="15" customHeight="1">
      <c r="A41" s="36">
        <v>69</v>
      </c>
      <c r="B41" s="35" t="s">
        <v>91</v>
      </c>
      <c r="C41" s="37">
        <v>10080</v>
      </c>
      <c r="D41" s="37">
        <v>9123</v>
      </c>
      <c r="E41" s="37">
        <v>9881</v>
      </c>
      <c r="F41" s="37">
        <v>8581</v>
      </c>
      <c r="G41" s="37">
        <v>7935</v>
      </c>
      <c r="H41" s="37">
        <v>6339</v>
      </c>
      <c r="I41" s="38">
        <v>5695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  <c r="IW41" s="33"/>
      <c r="IX41" s="33"/>
    </row>
    <row r="42" spans="1:258" ht="15" customHeight="1">
      <c r="A42" s="36">
        <v>75</v>
      </c>
      <c r="B42" s="35" t="s">
        <v>92</v>
      </c>
      <c r="C42" s="37">
        <v>1496</v>
      </c>
      <c r="D42" s="37">
        <v>1589</v>
      </c>
      <c r="E42" s="37">
        <v>1603</v>
      </c>
      <c r="F42" s="37">
        <v>1628</v>
      </c>
      <c r="G42" s="37">
        <v>1629</v>
      </c>
      <c r="H42" s="37">
        <v>1578</v>
      </c>
      <c r="I42" s="38">
        <v>1171</v>
      </c>
      <c r="J42" s="38">
        <v>1102</v>
      </c>
      <c r="K42" s="38">
        <v>18</v>
      </c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  <c r="IW42" s="33"/>
      <c r="IX42" s="33"/>
    </row>
    <row r="43" spans="1:258" ht="15" customHeight="1">
      <c r="A43" s="36">
        <v>76</v>
      </c>
      <c r="B43" s="35" t="s">
        <v>182</v>
      </c>
      <c r="C43" s="37">
        <v>20874</v>
      </c>
      <c r="D43" s="37">
        <v>21134</v>
      </c>
      <c r="E43" s="37">
        <v>16421</v>
      </c>
      <c r="F43" s="37">
        <v>15993</v>
      </c>
      <c r="G43" s="37">
        <v>16299</v>
      </c>
      <c r="H43" s="37">
        <v>16841</v>
      </c>
      <c r="I43" s="38">
        <v>16292</v>
      </c>
      <c r="J43" s="38">
        <v>15935</v>
      </c>
      <c r="K43" s="38">
        <v>15595</v>
      </c>
      <c r="L43" s="38">
        <v>15188</v>
      </c>
      <c r="M43" s="38">
        <v>14769</v>
      </c>
      <c r="N43" s="38">
        <v>14400</v>
      </c>
      <c r="O43" s="38">
        <v>14244</v>
      </c>
      <c r="P43" s="38">
        <v>13995</v>
      </c>
      <c r="Q43" s="38">
        <v>13579</v>
      </c>
      <c r="R43" s="38">
        <v>13262</v>
      </c>
      <c r="S43" s="38">
        <v>12761</v>
      </c>
      <c r="T43" s="38">
        <v>12522</v>
      </c>
      <c r="U43" s="38">
        <v>12223</v>
      </c>
      <c r="V43" s="38">
        <v>12307</v>
      </c>
      <c r="W43" s="38">
        <v>12349</v>
      </c>
      <c r="X43" s="38">
        <v>12300</v>
      </c>
      <c r="Y43" s="38">
        <v>12240</v>
      </c>
      <c r="Z43" s="38">
        <v>12070</v>
      </c>
      <c r="AA43" s="38">
        <v>11916</v>
      </c>
      <c r="AB43" s="38">
        <v>11871</v>
      </c>
      <c r="AC43" s="38">
        <v>11652</v>
      </c>
      <c r="AD43" s="38">
        <v>11470</v>
      </c>
      <c r="AE43" s="38">
        <v>11718</v>
      </c>
      <c r="AF43" s="38">
        <v>11687</v>
      </c>
      <c r="AG43" s="39">
        <v>11528</v>
      </c>
      <c r="AH43" s="39">
        <v>11220</v>
      </c>
      <c r="AI43" s="39">
        <v>10993</v>
      </c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  <c r="IW43" s="33"/>
      <c r="IX43" s="33"/>
    </row>
    <row r="44" spans="1:258" ht="15" customHeight="1">
      <c r="A44" s="36">
        <v>77</v>
      </c>
      <c r="B44" s="35" t="s">
        <v>93</v>
      </c>
      <c r="C44" s="37">
        <v>1686</v>
      </c>
      <c r="D44" s="37">
        <v>1683</v>
      </c>
      <c r="E44" s="37">
        <v>1694</v>
      </c>
      <c r="F44" s="37">
        <v>1745</v>
      </c>
      <c r="G44" s="37">
        <v>1616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  <c r="IW44" s="33"/>
      <c r="IX44" s="33"/>
    </row>
    <row r="45" spans="1:258" ht="15" customHeight="1">
      <c r="A45" s="36">
        <v>81</v>
      </c>
      <c r="B45" s="35" t="s">
        <v>94</v>
      </c>
      <c r="C45" s="37">
        <v>10136</v>
      </c>
      <c r="D45" s="37">
        <v>10836</v>
      </c>
      <c r="E45" s="37">
        <v>11184</v>
      </c>
      <c r="F45" s="37">
        <v>12585</v>
      </c>
      <c r="G45" s="37">
        <v>11320</v>
      </c>
      <c r="H45" s="37">
        <v>10426</v>
      </c>
      <c r="I45" s="38">
        <v>9579</v>
      </c>
      <c r="J45" s="38">
        <v>9071</v>
      </c>
      <c r="K45" s="38">
        <v>6594</v>
      </c>
      <c r="L45" s="38">
        <v>6097</v>
      </c>
      <c r="M45" s="38">
        <v>5847</v>
      </c>
      <c r="N45" s="38">
        <v>5171</v>
      </c>
      <c r="O45" s="38">
        <v>5617</v>
      </c>
      <c r="P45" s="38">
        <v>7845</v>
      </c>
      <c r="Q45" s="38">
        <v>7943</v>
      </c>
      <c r="R45" s="38">
        <v>8985</v>
      </c>
      <c r="S45" s="38">
        <v>11274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  <c r="IW45" s="33"/>
      <c r="IX45" s="33"/>
    </row>
    <row r="46" spans="1:258" ht="15" customHeight="1">
      <c r="A46" s="36">
        <v>85</v>
      </c>
      <c r="B46" s="35" t="s">
        <v>183</v>
      </c>
      <c r="C46" s="37">
        <v>14438</v>
      </c>
      <c r="D46" s="37">
        <v>15644</v>
      </c>
      <c r="E46" s="37">
        <v>15798</v>
      </c>
      <c r="F46" s="37">
        <v>16297</v>
      </c>
      <c r="G46" s="37">
        <v>16319</v>
      </c>
      <c r="H46" s="37">
        <v>16862</v>
      </c>
      <c r="I46" s="38">
        <v>17381</v>
      </c>
      <c r="J46" s="38">
        <v>16715</v>
      </c>
      <c r="K46" s="38">
        <v>16697</v>
      </c>
      <c r="L46" s="38">
        <v>16565</v>
      </c>
      <c r="M46" s="38">
        <v>15571</v>
      </c>
      <c r="N46" s="38">
        <v>12443</v>
      </c>
      <c r="O46" s="38">
        <v>10958</v>
      </c>
      <c r="P46" s="38">
        <v>9572</v>
      </c>
      <c r="Q46" s="38">
        <v>8633</v>
      </c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  <c r="IW46" s="33"/>
      <c r="IX46" s="33"/>
    </row>
    <row r="47" spans="1:258" ht="15" customHeight="1">
      <c r="A47" s="36">
        <v>89</v>
      </c>
      <c r="B47" s="35" t="s">
        <v>184</v>
      </c>
      <c r="C47" s="37">
        <v>3721</v>
      </c>
      <c r="D47" s="37">
        <v>3970</v>
      </c>
      <c r="E47" s="37">
        <v>3549</v>
      </c>
      <c r="F47" s="37">
        <v>3482</v>
      </c>
      <c r="G47" s="37">
        <v>3067</v>
      </c>
      <c r="H47" s="37">
        <v>3145</v>
      </c>
      <c r="I47" s="38">
        <v>3327</v>
      </c>
      <c r="J47" s="38">
        <v>3703</v>
      </c>
      <c r="K47" s="38">
        <v>3425</v>
      </c>
      <c r="L47" s="38">
        <v>30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  <c r="IW47" s="33"/>
      <c r="IX47" s="33"/>
    </row>
    <row r="48" spans="1:258" ht="15" customHeight="1">
      <c r="A48" s="36">
        <v>94</v>
      </c>
      <c r="B48" s="35" t="s">
        <v>95</v>
      </c>
      <c r="C48" s="37">
        <v>9188</v>
      </c>
      <c r="D48" s="37">
        <v>8067</v>
      </c>
      <c r="E48" s="37">
        <v>7182</v>
      </c>
      <c r="F48" s="37">
        <v>7177</v>
      </c>
      <c r="G48" s="37">
        <v>6290</v>
      </c>
      <c r="H48" s="37">
        <v>4940</v>
      </c>
      <c r="I48" s="38">
        <v>4639</v>
      </c>
      <c r="J48" s="38">
        <v>4098</v>
      </c>
      <c r="K48" s="38">
        <v>4106</v>
      </c>
      <c r="L48" s="38">
        <v>3849</v>
      </c>
      <c r="M48" s="38">
        <v>3537</v>
      </c>
      <c r="N48" s="38">
        <v>3422</v>
      </c>
      <c r="O48" s="38">
        <v>3327</v>
      </c>
      <c r="P48" s="38">
        <v>3230</v>
      </c>
      <c r="Q48" s="38">
        <v>3173</v>
      </c>
      <c r="R48" s="38">
        <v>3167</v>
      </c>
      <c r="S48" s="38">
        <v>3161</v>
      </c>
      <c r="T48" s="38">
        <v>2806</v>
      </c>
      <c r="U48" s="38">
        <v>2633</v>
      </c>
      <c r="V48" s="38">
        <v>2562</v>
      </c>
      <c r="W48" s="38">
        <v>2181</v>
      </c>
      <c r="X48" s="38">
        <v>2183</v>
      </c>
      <c r="Y48" s="38">
        <v>2108</v>
      </c>
      <c r="Z48" s="38">
        <v>2007</v>
      </c>
      <c r="AA48" s="38">
        <v>1786</v>
      </c>
      <c r="AB48" s="38">
        <v>1707</v>
      </c>
      <c r="AC48" s="38">
        <v>1217</v>
      </c>
      <c r="AD48" s="38">
        <v>1206</v>
      </c>
      <c r="AE48" s="38">
        <v>1173</v>
      </c>
      <c r="AF48" s="38">
        <v>1147</v>
      </c>
      <c r="AG48" s="38">
        <v>1132</v>
      </c>
      <c r="AH48" s="38">
        <v>1064</v>
      </c>
      <c r="AI48" s="38">
        <v>1001</v>
      </c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  <c r="IW48" s="33"/>
      <c r="IX48" s="33"/>
    </row>
    <row r="49" spans="1:258" ht="15" customHeight="1">
      <c r="A49" s="36">
        <v>95</v>
      </c>
      <c r="B49" s="35" t="s">
        <v>96</v>
      </c>
      <c r="C49" s="37">
        <v>3114</v>
      </c>
      <c r="D49" s="37">
        <v>4204</v>
      </c>
      <c r="E49" s="37">
        <v>2803</v>
      </c>
      <c r="F49" s="37">
        <v>2866</v>
      </c>
      <c r="G49" s="37">
        <v>2866</v>
      </c>
      <c r="H49" s="37">
        <v>2688</v>
      </c>
      <c r="I49" s="38">
        <v>2173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  <c r="IW49" s="33"/>
      <c r="IX49" s="33"/>
    </row>
    <row r="50" spans="1:258" ht="15" customHeight="1">
      <c r="A50" s="36" t="s">
        <v>97</v>
      </c>
      <c r="B50" s="35" t="s">
        <v>98</v>
      </c>
      <c r="C50" s="37"/>
      <c r="D50" s="37">
        <v>737</v>
      </c>
      <c r="E50" s="37">
        <v>1379</v>
      </c>
      <c r="F50" s="37">
        <v>1222</v>
      </c>
      <c r="G50" s="37">
        <v>1537</v>
      </c>
      <c r="H50" s="37">
        <v>1604</v>
      </c>
      <c r="I50" s="38">
        <v>1389</v>
      </c>
      <c r="J50" s="38">
        <v>1101</v>
      </c>
      <c r="K50" s="38">
        <v>655</v>
      </c>
      <c r="L50" s="38">
        <v>545</v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  <c r="IV50" s="33"/>
      <c r="IW50" s="33"/>
      <c r="IX50" s="33"/>
    </row>
    <row r="51" spans="1:258" ht="15" customHeight="1">
      <c r="A51" s="238" t="s">
        <v>314</v>
      </c>
      <c r="B51" s="238"/>
      <c r="C51" s="41">
        <v>143478</v>
      </c>
      <c r="D51" s="41">
        <v>147138</v>
      </c>
      <c r="E51" s="41">
        <v>139534</v>
      </c>
      <c r="F51" s="41">
        <v>136561</v>
      </c>
      <c r="G51" s="41">
        <v>127665</v>
      </c>
      <c r="H51" s="41">
        <v>122716</v>
      </c>
      <c r="I51" s="41">
        <v>122313</v>
      </c>
      <c r="J51" s="41">
        <v>112169</v>
      </c>
      <c r="K51" s="41">
        <v>109090</v>
      </c>
      <c r="L51" s="41">
        <v>105321</v>
      </c>
      <c r="M51" s="41">
        <v>102913</v>
      </c>
      <c r="N51" s="41">
        <v>99182</v>
      </c>
      <c r="O51" s="41">
        <v>96094</v>
      </c>
      <c r="P51" s="41">
        <v>95550</v>
      </c>
      <c r="Q51" s="41">
        <v>93027</v>
      </c>
      <c r="R51" s="41">
        <v>84541</v>
      </c>
      <c r="S51" s="41">
        <v>85133</v>
      </c>
      <c r="T51" s="41">
        <v>70372</v>
      </c>
      <c r="U51" s="41">
        <v>67926</v>
      </c>
      <c r="V51" s="41">
        <v>67297</v>
      </c>
      <c r="W51" s="41">
        <v>64285</v>
      </c>
      <c r="X51" s="41">
        <v>62377</v>
      </c>
      <c r="Y51" s="41">
        <v>59149</v>
      </c>
      <c r="Z51" s="41">
        <v>56994</v>
      </c>
      <c r="AA51" s="41">
        <v>54134</v>
      </c>
      <c r="AB51" s="41">
        <v>52729</v>
      </c>
      <c r="AC51" s="41">
        <v>50425</v>
      </c>
      <c r="AD51" s="41">
        <v>48614</v>
      </c>
      <c r="AE51" s="41">
        <v>46942</v>
      </c>
      <c r="AF51" s="41">
        <v>44552</v>
      </c>
      <c r="AG51" s="40">
        <v>43316</v>
      </c>
      <c r="AH51" s="40">
        <v>41224</v>
      </c>
      <c r="AI51" s="40">
        <v>37227</v>
      </c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  <c r="IW51" s="33"/>
      <c r="IX51" s="33"/>
    </row>
    <row r="52" spans="1:258" ht="15" customHeight="1">
      <c r="A52" s="236" t="s">
        <v>287</v>
      </c>
      <c r="B52" s="236"/>
      <c r="C52" s="42">
        <v>1245046</v>
      </c>
      <c r="D52" s="42">
        <v>1495331</v>
      </c>
      <c r="E52" s="42">
        <v>1735915</v>
      </c>
      <c r="F52" s="42">
        <v>1956832</v>
      </c>
      <c r="G52" s="42">
        <v>2077123</v>
      </c>
      <c r="H52" s="42">
        <v>2114424</v>
      </c>
      <c r="I52" s="42">
        <v>2126854</v>
      </c>
      <c r="J52" s="42">
        <v>2156926</v>
      </c>
      <c r="K52" s="42">
        <v>2058817</v>
      </c>
      <c r="L52" s="42">
        <v>1861366</v>
      </c>
      <c r="M52" s="42">
        <v>1732469</v>
      </c>
      <c r="N52" s="42">
        <v>1646332</v>
      </c>
      <c r="O52" s="42">
        <v>1565714</v>
      </c>
      <c r="P52" s="42">
        <v>1495458</v>
      </c>
      <c r="Q52" s="42">
        <v>1446340</v>
      </c>
      <c r="R52" s="42">
        <v>1415479</v>
      </c>
      <c r="S52" s="42">
        <v>1398389</v>
      </c>
      <c r="T52" s="42">
        <v>1417966</v>
      </c>
      <c r="U52" s="42">
        <v>1398166</v>
      </c>
      <c r="V52" s="42">
        <v>1380537</v>
      </c>
      <c r="W52" s="42">
        <v>1379310</v>
      </c>
      <c r="X52" s="42">
        <v>1400674</v>
      </c>
      <c r="Y52" s="42">
        <v>1435523</v>
      </c>
      <c r="Z52" s="42">
        <v>1473558</v>
      </c>
      <c r="AA52" s="42">
        <v>1492651</v>
      </c>
      <c r="AB52" s="42">
        <v>1508039</v>
      </c>
      <c r="AC52" s="42">
        <v>1492150</v>
      </c>
      <c r="AD52" s="42">
        <v>1456296</v>
      </c>
      <c r="AE52" s="42">
        <v>1433797</v>
      </c>
      <c r="AF52" s="42">
        <v>1410782</v>
      </c>
      <c r="AG52" s="43">
        <v>1367564</v>
      </c>
      <c r="AH52" s="43">
        <v>1341451</v>
      </c>
      <c r="AI52" s="43">
        <v>1250041</v>
      </c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  <c r="IV52" s="33"/>
      <c r="IW52" s="33"/>
      <c r="IX52" s="33"/>
    </row>
    <row r="53" spans="1:258" ht="15" customHeight="1">
      <c r="A53" s="237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121"/>
      <c r="AI53" s="199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  <c r="IV53" s="33"/>
      <c r="IW53" s="33"/>
      <c r="IX53" s="33"/>
    </row>
    <row r="54" spans="1:258" ht="15" customHeight="1">
      <c r="A54" s="33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  <c r="IV54" s="33"/>
      <c r="IW54" s="33"/>
      <c r="IX54" s="33"/>
    </row>
    <row r="55" spans="1:258" ht="1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  <c r="IT55" s="33"/>
      <c r="IU55" s="33"/>
      <c r="IV55" s="33"/>
      <c r="IW55" s="33"/>
      <c r="IX55" s="33"/>
    </row>
    <row r="56" spans="1:258" ht="1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  <c r="IW56" s="33"/>
      <c r="IX56" s="33"/>
    </row>
    <row r="57" spans="1:258" ht="1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  <c r="IV57" s="33"/>
      <c r="IW57" s="33"/>
      <c r="IX57" s="33"/>
    </row>
    <row r="58" spans="1:258" ht="1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  <c r="IV58" s="33"/>
      <c r="IW58" s="33"/>
      <c r="IX58" s="33"/>
    </row>
    <row r="59" spans="1:258" ht="1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  <c r="IT59" s="33"/>
      <c r="IU59" s="33"/>
      <c r="IV59" s="33"/>
      <c r="IW59" s="33"/>
      <c r="IX59" s="33"/>
    </row>
    <row r="60" spans="1:258" ht="1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3"/>
      <c r="IV60" s="33"/>
      <c r="IW60" s="33"/>
      <c r="IX60" s="33"/>
    </row>
    <row r="61" spans="1:258" ht="1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</row>
    <row r="62" spans="1:258" ht="1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  <c r="IV62" s="33"/>
      <c r="IW62" s="33"/>
      <c r="IX62" s="33"/>
    </row>
    <row r="63" spans="1:258" ht="1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  <c r="IU63" s="33"/>
      <c r="IV63" s="33"/>
      <c r="IW63" s="33"/>
      <c r="IX63" s="33"/>
    </row>
    <row r="64" spans="1:258" ht="1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  <c r="IT64" s="33"/>
      <c r="IU64" s="33"/>
      <c r="IV64" s="33"/>
      <c r="IW64" s="33"/>
      <c r="IX64" s="33"/>
    </row>
    <row r="65" spans="1:258" ht="1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  <c r="IT65" s="33"/>
      <c r="IU65" s="33"/>
      <c r="IV65" s="33"/>
      <c r="IW65" s="33"/>
      <c r="IX65" s="33"/>
    </row>
    <row r="66" spans="1:258" ht="1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  <c r="IU66" s="33"/>
      <c r="IV66" s="33"/>
      <c r="IW66" s="33"/>
      <c r="IX66" s="33"/>
    </row>
    <row r="67" spans="1:258" ht="1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  <c r="IT67" s="33"/>
      <c r="IU67" s="33"/>
      <c r="IV67" s="33"/>
      <c r="IW67" s="33"/>
      <c r="IX67" s="33"/>
    </row>
    <row r="68" spans="1:258" ht="1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  <c r="IT68" s="33"/>
      <c r="IU68" s="33"/>
      <c r="IV68" s="33"/>
      <c r="IW68" s="33"/>
      <c r="IX68" s="33"/>
    </row>
    <row r="69" spans="1:258" ht="1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  <c r="IT69" s="33"/>
      <c r="IU69" s="33"/>
      <c r="IV69" s="33"/>
      <c r="IW69" s="33"/>
      <c r="IX69" s="33"/>
    </row>
    <row r="70" spans="1:258" ht="1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  <c r="IT70" s="33"/>
      <c r="IU70" s="33"/>
      <c r="IV70" s="33"/>
      <c r="IW70" s="33"/>
      <c r="IX70" s="33"/>
    </row>
    <row r="71" spans="1:258" ht="1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  <c r="IT71" s="33"/>
      <c r="IU71" s="33"/>
      <c r="IV71" s="33"/>
      <c r="IW71" s="33"/>
      <c r="IX71" s="33"/>
    </row>
    <row r="72" spans="1:258" ht="1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  <c r="IT72" s="33"/>
      <c r="IU72" s="33"/>
      <c r="IV72" s="33"/>
      <c r="IW72" s="33"/>
      <c r="IX72" s="33"/>
    </row>
    <row r="73" spans="1:258" ht="1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  <c r="IT73" s="33"/>
      <c r="IU73" s="33"/>
      <c r="IV73" s="33"/>
      <c r="IW73" s="33"/>
      <c r="IX73" s="33"/>
    </row>
    <row r="74" spans="1:258" ht="1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  <c r="IU74" s="33"/>
      <c r="IV74" s="33"/>
      <c r="IW74" s="33"/>
      <c r="IX74" s="33"/>
    </row>
    <row r="75" spans="1:258" ht="1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  <c r="IT75" s="33"/>
      <c r="IU75" s="33"/>
      <c r="IV75" s="33"/>
      <c r="IW75" s="33"/>
      <c r="IX75" s="33"/>
    </row>
    <row r="76" spans="1:258" ht="1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  <c r="IT76" s="33"/>
      <c r="IU76" s="33"/>
      <c r="IV76" s="33"/>
      <c r="IW76" s="33"/>
      <c r="IX76" s="33"/>
    </row>
    <row r="77" spans="1:258" ht="1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  <c r="IU77" s="33"/>
      <c r="IV77" s="33"/>
      <c r="IW77" s="33"/>
      <c r="IX77" s="33"/>
    </row>
    <row r="78" spans="1:258" ht="1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  <c r="IT78" s="33"/>
      <c r="IU78" s="33"/>
      <c r="IV78" s="33"/>
      <c r="IW78" s="33"/>
      <c r="IX78" s="33"/>
    </row>
    <row r="79" spans="1:258" ht="1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  <c r="IU79" s="33"/>
      <c r="IV79" s="33"/>
      <c r="IW79" s="33"/>
      <c r="IX79" s="33"/>
    </row>
    <row r="80" spans="1:258" ht="1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  <c r="IT80" s="33"/>
      <c r="IU80" s="33"/>
      <c r="IV80" s="33"/>
      <c r="IW80" s="33"/>
      <c r="IX80" s="33"/>
    </row>
    <row r="81" spans="1:258" ht="1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  <c r="IT81" s="33"/>
      <c r="IU81" s="33"/>
      <c r="IV81" s="33"/>
      <c r="IW81" s="33"/>
      <c r="IX81" s="33"/>
    </row>
    <row r="82" spans="1:258" ht="1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  <c r="IT82" s="33"/>
      <c r="IU82" s="33"/>
      <c r="IV82" s="33"/>
      <c r="IW82" s="33"/>
      <c r="IX82" s="33"/>
    </row>
    <row r="83" spans="1:258" ht="1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</row>
    <row r="84" spans="1:258" ht="1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</row>
  </sheetData>
  <mergeCells count="6">
    <mergeCell ref="A2:AH2"/>
    <mergeCell ref="A52:B52"/>
    <mergeCell ref="A53:AG53"/>
    <mergeCell ref="A36:B36"/>
    <mergeCell ref="A51:B51"/>
    <mergeCell ref="A3:AH3"/>
  </mergeCells>
  <phoneticPr fontId="2" type="noConversion"/>
  <printOptions horizontalCentered="1" verticalCentered="1" gridLinesSet="0"/>
  <pageMargins left="0.75" right="0.75" top="1" bottom="1" header="0" footer="0"/>
  <pageSetup orientation="portrait" r:id="rId1"/>
  <headerFooter alignWithMargins="0"/>
  <ignoredErrors>
    <ignoredError sqref="A50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7">
    <pageSetUpPr fitToPage="1"/>
  </sheetPr>
  <dimension ref="A2:IX86"/>
  <sheetViews>
    <sheetView showGridLines="0" zoomScaleNormal="100" workbookViewId="0">
      <pane xSplit="2" ySplit="5" topLeftCell="P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6" defaultRowHeight="15" customHeight="1"/>
  <cols>
    <col min="1" max="1" width="5.42578125" style="85" customWidth="1"/>
    <col min="2" max="2" width="28.140625" style="85" customWidth="1"/>
    <col min="3" max="35" width="10.85546875" style="85" customWidth="1"/>
    <col min="36" max="36" width="2.85546875" style="85" customWidth="1"/>
    <col min="37" max="37" width="9" style="85" customWidth="1"/>
    <col min="38" max="16384" width="6" style="85"/>
  </cols>
  <sheetData>
    <row r="2" spans="1:258" ht="15" customHeight="1">
      <c r="A2" s="214" t="s">
        <v>198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194"/>
      <c r="AJ2" s="140"/>
      <c r="AK2" s="32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</row>
    <row r="3" spans="1:258" ht="25.15" customHeight="1">
      <c r="A3" s="213" t="s">
        <v>102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193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</row>
    <row r="4" spans="1:258" ht="1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</row>
    <row r="5" spans="1:258" ht="21" customHeight="1">
      <c r="A5" s="152" t="s">
        <v>64</v>
      </c>
      <c r="B5" s="152" t="s">
        <v>26</v>
      </c>
      <c r="C5" s="153">
        <v>1990</v>
      </c>
      <c r="D5" s="153">
        <v>1991</v>
      </c>
      <c r="E5" s="153">
        <v>1992</v>
      </c>
      <c r="F5" s="153">
        <v>1993</v>
      </c>
      <c r="G5" s="153">
        <v>1994</v>
      </c>
      <c r="H5" s="153">
        <v>1995</v>
      </c>
      <c r="I5" s="153">
        <v>1996</v>
      </c>
      <c r="J5" s="153">
        <v>1997</v>
      </c>
      <c r="K5" s="153">
        <v>1998</v>
      </c>
      <c r="L5" s="153">
        <v>1999</v>
      </c>
      <c r="M5" s="153">
        <v>2000</v>
      </c>
      <c r="N5" s="153">
        <v>2001</v>
      </c>
      <c r="O5" s="153">
        <v>2002</v>
      </c>
      <c r="P5" s="153">
        <v>2003</v>
      </c>
      <c r="Q5" s="153">
        <v>2004</v>
      </c>
      <c r="R5" s="153">
        <v>2005</v>
      </c>
      <c r="S5" s="153">
        <v>2006</v>
      </c>
      <c r="T5" s="153">
        <v>2007</v>
      </c>
      <c r="U5" s="153">
        <v>2008</v>
      </c>
      <c r="V5" s="153">
        <v>2009</v>
      </c>
      <c r="W5" s="153">
        <v>2010</v>
      </c>
      <c r="X5" s="153">
        <v>2011</v>
      </c>
      <c r="Y5" s="153">
        <v>2012</v>
      </c>
      <c r="Z5" s="153">
        <v>2013</v>
      </c>
      <c r="AA5" s="153">
        <v>2014</v>
      </c>
      <c r="AB5" s="153">
        <v>2015</v>
      </c>
      <c r="AC5" s="153">
        <v>2016</v>
      </c>
      <c r="AD5" s="153">
        <v>2017</v>
      </c>
      <c r="AE5" s="153">
        <v>2018</v>
      </c>
      <c r="AF5" s="153">
        <v>2019</v>
      </c>
      <c r="AG5" s="153">
        <v>2020</v>
      </c>
      <c r="AH5" s="153">
        <v>2021</v>
      </c>
      <c r="AI5" s="153">
        <v>2022</v>
      </c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</row>
    <row r="6" spans="1:258" ht="15" customHeight="1">
      <c r="A6" s="142">
        <v>57</v>
      </c>
      <c r="B6" s="143" t="s">
        <v>66</v>
      </c>
      <c r="C6" s="144">
        <v>218484</v>
      </c>
      <c r="D6" s="144">
        <v>268108</v>
      </c>
      <c r="E6" s="144">
        <v>338858</v>
      </c>
      <c r="F6" s="144">
        <v>370104</v>
      </c>
      <c r="G6" s="144">
        <v>298850</v>
      </c>
      <c r="H6" s="144">
        <v>285440</v>
      </c>
      <c r="I6" s="145">
        <v>302692</v>
      </c>
      <c r="J6" s="145">
        <v>300935</v>
      </c>
      <c r="K6" s="145">
        <v>236501</v>
      </c>
      <c r="L6" s="145">
        <v>164385</v>
      </c>
      <c r="M6" s="145">
        <v>145139</v>
      </c>
      <c r="N6" s="145">
        <v>135985</v>
      </c>
      <c r="O6" s="145">
        <v>106897</v>
      </c>
      <c r="P6" s="145">
        <v>98524</v>
      </c>
      <c r="Q6" s="145">
        <v>113642</v>
      </c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0"/>
      <c r="IW6" s="140"/>
      <c r="IX6" s="140"/>
    </row>
    <row r="7" spans="1:258" ht="15" customHeight="1">
      <c r="A7" s="142">
        <v>66</v>
      </c>
      <c r="B7" s="143" t="s">
        <v>178</v>
      </c>
      <c r="C7" s="144">
        <v>61796</v>
      </c>
      <c r="D7" s="144">
        <v>81365</v>
      </c>
      <c r="E7" s="144">
        <v>86722</v>
      </c>
      <c r="F7" s="144">
        <v>107573</v>
      </c>
      <c r="G7" s="144">
        <v>106003</v>
      </c>
      <c r="H7" s="144">
        <v>122603</v>
      </c>
      <c r="I7" s="145">
        <v>135907</v>
      </c>
      <c r="J7" s="145">
        <v>144301</v>
      </c>
      <c r="K7" s="145">
        <v>140863</v>
      </c>
      <c r="L7" s="145">
        <v>217040</v>
      </c>
      <c r="M7" s="145">
        <v>188562</v>
      </c>
      <c r="N7" s="145">
        <v>146860</v>
      </c>
      <c r="O7" s="145">
        <v>119506</v>
      </c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  <c r="IW7" s="140"/>
      <c r="IX7" s="140"/>
    </row>
    <row r="8" spans="1:258" ht="15" customHeight="1">
      <c r="A8" s="142">
        <v>67</v>
      </c>
      <c r="B8" s="143" t="s">
        <v>67</v>
      </c>
      <c r="C8" s="144">
        <v>195297</v>
      </c>
      <c r="D8" s="144">
        <v>208459</v>
      </c>
      <c r="E8" s="144">
        <v>224577</v>
      </c>
      <c r="F8" s="144">
        <v>237714</v>
      </c>
      <c r="G8" s="144">
        <v>250335</v>
      </c>
      <c r="H8" s="144">
        <v>262610</v>
      </c>
      <c r="I8" s="145">
        <v>286296</v>
      </c>
      <c r="J8" s="145">
        <v>324886</v>
      </c>
      <c r="K8" s="145">
        <v>334239</v>
      </c>
      <c r="L8" s="145">
        <v>333667</v>
      </c>
      <c r="M8" s="145">
        <v>329843</v>
      </c>
      <c r="N8" s="145">
        <v>330202</v>
      </c>
      <c r="O8" s="145">
        <v>327915</v>
      </c>
      <c r="P8" s="145">
        <v>346825</v>
      </c>
      <c r="Q8" s="145">
        <v>357295</v>
      </c>
      <c r="R8" s="145">
        <v>371658</v>
      </c>
      <c r="S8" s="145">
        <v>382854</v>
      </c>
      <c r="T8" s="145">
        <v>409201</v>
      </c>
      <c r="U8" s="145">
        <v>419971</v>
      </c>
      <c r="V8" s="145">
        <v>444170</v>
      </c>
      <c r="W8" s="145">
        <v>453772</v>
      </c>
      <c r="X8" s="145">
        <v>463706</v>
      </c>
      <c r="Y8" s="145">
        <v>473941</v>
      </c>
      <c r="Z8" s="145">
        <v>490597</v>
      </c>
      <c r="AA8" s="145">
        <v>511370</v>
      </c>
      <c r="AB8" s="145">
        <v>535422</v>
      </c>
      <c r="AC8" s="145">
        <v>560601</v>
      </c>
      <c r="AD8" s="145">
        <v>616672</v>
      </c>
      <c r="AE8" s="145">
        <v>642530</v>
      </c>
      <c r="AF8" s="145">
        <v>654984</v>
      </c>
      <c r="AG8" s="145">
        <v>645468</v>
      </c>
      <c r="AH8" s="145">
        <v>663555</v>
      </c>
      <c r="AI8" s="145">
        <v>674009</v>
      </c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  <c r="IW8" s="140"/>
      <c r="IX8" s="140"/>
    </row>
    <row r="9" spans="1:258" ht="15" customHeight="1">
      <c r="A9" s="142">
        <v>70</v>
      </c>
      <c r="B9" s="143" t="s">
        <v>68</v>
      </c>
      <c r="C9" s="144">
        <v>34987</v>
      </c>
      <c r="D9" s="144">
        <v>41454</v>
      </c>
      <c r="E9" s="144">
        <v>49581</v>
      </c>
      <c r="F9" s="144">
        <v>54472</v>
      </c>
      <c r="G9" s="144">
        <v>56354</v>
      </c>
      <c r="H9" s="144">
        <v>67006</v>
      </c>
      <c r="I9" s="145">
        <v>76188</v>
      </c>
      <c r="J9" s="145">
        <v>77538</v>
      </c>
      <c r="K9" s="145">
        <v>76709</v>
      </c>
      <c r="L9" s="145">
        <v>67572</v>
      </c>
      <c r="M9" s="145">
        <v>64488</v>
      </c>
      <c r="N9" s="145">
        <v>62582</v>
      </c>
      <c r="O9" s="145">
        <v>49991</v>
      </c>
      <c r="P9" s="145">
        <v>52783</v>
      </c>
      <c r="Q9" s="145">
        <v>53617</v>
      </c>
      <c r="R9" s="145">
        <v>49962</v>
      </c>
      <c r="S9" s="145">
        <v>50364</v>
      </c>
      <c r="T9" s="145">
        <v>63930</v>
      </c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  <c r="IW9" s="140"/>
      <c r="IX9" s="140"/>
    </row>
    <row r="10" spans="1:258" ht="15" customHeight="1">
      <c r="A10" s="142">
        <v>71</v>
      </c>
      <c r="B10" s="143" t="s">
        <v>69</v>
      </c>
      <c r="C10" s="144">
        <v>463370</v>
      </c>
      <c r="D10" s="144">
        <v>574410</v>
      </c>
      <c r="E10" s="144">
        <v>686782</v>
      </c>
      <c r="F10" s="144">
        <v>760279</v>
      </c>
      <c r="G10" s="144">
        <v>855675</v>
      </c>
      <c r="H10" s="144">
        <v>894352</v>
      </c>
      <c r="I10" s="145">
        <v>920713</v>
      </c>
      <c r="J10" s="145">
        <v>915484</v>
      </c>
      <c r="K10" s="145">
        <v>939900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  <c r="IU10" s="140"/>
      <c r="IV10" s="140"/>
      <c r="IW10" s="140"/>
      <c r="IX10" s="140"/>
    </row>
    <row r="11" spans="1:258" ht="15" customHeight="1">
      <c r="A11" s="142">
        <v>74</v>
      </c>
      <c r="B11" s="143" t="s">
        <v>179</v>
      </c>
      <c r="C11" s="144">
        <v>12517</v>
      </c>
      <c r="D11" s="144">
        <v>15385</v>
      </c>
      <c r="E11" s="144">
        <v>17460</v>
      </c>
      <c r="F11" s="144">
        <v>21212</v>
      </c>
      <c r="G11" s="144">
        <v>31290</v>
      </c>
      <c r="H11" s="144">
        <v>53469</v>
      </c>
      <c r="I11" s="145">
        <v>71600</v>
      </c>
      <c r="J11" s="145">
        <v>102749</v>
      </c>
      <c r="K11" s="145">
        <v>101410</v>
      </c>
      <c r="L11" s="145">
        <v>103280</v>
      </c>
      <c r="M11" s="145">
        <v>111534</v>
      </c>
      <c r="N11" s="145">
        <v>110752</v>
      </c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  <c r="IX11" s="140"/>
    </row>
    <row r="12" spans="1:258" ht="15" customHeight="1">
      <c r="A12" s="142">
        <v>78</v>
      </c>
      <c r="B12" s="143" t="s">
        <v>213</v>
      </c>
      <c r="C12" s="144">
        <v>171455</v>
      </c>
      <c r="D12" s="144">
        <v>238427</v>
      </c>
      <c r="E12" s="144">
        <v>350995</v>
      </c>
      <c r="F12" s="144">
        <v>490780</v>
      </c>
      <c r="G12" s="144">
        <v>582697</v>
      </c>
      <c r="H12" s="144">
        <v>551738</v>
      </c>
      <c r="I12" s="145">
        <v>574301</v>
      </c>
      <c r="J12" s="145">
        <v>587537</v>
      </c>
      <c r="K12" s="145">
        <v>511671</v>
      </c>
      <c r="L12" s="145">
        <v>465989</v>
      </c>
      <c r="M12" s="145">
        <v>460597</v>
      </c>
      <c r="N12" s="145">
        <v>441700</v>
      </c>
      <c r="O12" s="145">
        <v>562254</v>
      </c>
      <c r="P12" s="145">
        <v>594822</v>
      </c>
      <c r="Q12" s="145">
        <v>554087</v>
      </c>
      <c r="R12" s="145">
        <v>561029</v>
      </c>
      <c r="S12" s="145">
        <v>525526</v>
      </c>
      <c r="T12" s="145">
        <v>520882</v>
      </c>
      <c r="U12" s="145">
        <v>565144</v>
      </c>
      <c r="V12" s="145">
        <v>532695</v>
      </c>
      <c r="W12" s="145">
        <v>540674</v>
      </c>
      <c r="X12" s="145">
        <v>567146</v>
      </c>
      <c r="Y12" s="145">
        <v>614111</v>
      </c>
      <c r="Z12" s="145">
        <v>648684</v>
      </c>
      <c r="AA12" s="145">
        <v>670068</v>
      </c>
      <c r="AB12" s="145">
        <v>709204</v>
      </c>
      <c r="AC12" s="145">
        <v>694440</v>
      </c>
      <c r="AD12" s="145">
        <v>701707</v>
      </c>
      <c r="AE12" s="145">
        <v>723459</v>
      </c>
      <c r="AF12" s="145">
        <v>727118</v>
      </c>
      <c r="AG12" s="146">
        <v>691634</v>
      </c>
      <c r="AH12" s="146">
        <v>674966</v>
      </c>
      <c r="AI12" s="146">
        <v>608455</v>
      </c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  <c r="IT12" s="140"/>
      <c r="IU12" s="140"/>
      <c r="IV12" s="140"/>
      <c r="IW12" s="140"/>
      <c r="IX12" s="140"/>
    </row>
    <row r="13" spans="1:258" ht="15" customHeight="1">
      <c r="A13" s="142">
        <v>80</v>
      </c>
      <c r="B13" s="143" t="s">
        <v>71</v>
      </c>
      <c r="C13" s="144">
        <v>83899</v>
      </c>
      <c r="D13" s="144">
        <v>97744</v>
      </c>
      <c r="E13" s="144">
        <v>109128</v>
      </c>
      <c r="F13" s="144">
        <v>118438</v>
      </c>
      <c r="G13" s="144">
        <v>128890</v>
      </c>
      <c r="H13" s="144">
        <v>136989</v>
      </c>
      <c r="I13" s="145">
        <v>136342</v>
      </c>
      <c r="J13" s="145">
        <v>152578</v>
      </c>
      <c r="K13" s="145">
        <v>172343</v>
      </c>
      <c r="L13" s="145">
        <v>181154</v>
      </c>
      <c r="M13" s="145">
        <v>158858</v>
      </c>
      <c r="N13" s="145">
        <v>133950</v>
      </c>
      <c r="O13" s="145">
        <v>128694</v>
      </c>
      <c r="P13" s="145">
        <v>138111</v>
      </c>
      <c r="Q13" s="145">
        <v>136401</v>
      </c>
      <c r="R13" s="145">
        <v>134915</v>
      </c>
      <c r="S13" s="145">
        <v>140378</v>
      </c>
      <c r="T13" s="145">
        <v>137794</v>
      </c>
      <c r="U13" s="145">
        <v>135632</v>
      </c>
      <c r="V13" s="145">
        <v>133358</v>
      </c>
      <c r="W13" s="145">
        <v>135309</v>
      </c>
      <c r="X13" s="145">
        <v>136870</v>
      </c>
      <c r="Y13" s="145">
        <v>137456</v>
      </c>
      <c r="Z13" s="145">
        <v>140517</v>
      </c>
      <c r="AA13" s="145">
        <v>139046</v>
      </c>
      <c r="AB13" s="145">
        <v>138553</v>
      </c>
      <c r="AC13" s="145">
        <v>144597</v>
      </c>
      <c r="AD13" s="145">
        <v>149305</v>
      </c>
      <c r="AE13" s="145">
        <v>149330</v>
      </c>
      <c r="AF13" s="145">
        <v>153085</v>
      </c>
      <c r="AG13" s="146">
        <v>156572</v>
      </c>
      <c r="AH13" s="146">
        <v>159131</v>
      </c>
      <c r="AI13" s="146">
        <v>153649</v>
      </c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  <c r="IT13" s="140"/>
      <c r="IU13" s="140"/>
      <c r="IV13" s="140"/>
      <c r="IW13" s="140"/>
      <c r="IX13" s="140"/>
    </row>
    <row r="14" spans="1:258" ht="15" customHeight="1">
      <c r="A14" s="142">
        <v>81</v>
      </c>
      <c r="B14" s="143" t="s">
        <v>240</v>
      </c>
      <c r="C14" s="144"/>
      <c r="D14" s="144"/>
      <c r="E14" s="144"/>
      <c r="F14" s="144"/>
      <c r="G14" s="144"/>
      <c r="H14" s="144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>
        <v>24297</v>
      </c>
      <c r="U14" s="145">
        <v>18862</v>
      </c>
      <c r="V14" s="145">
        <v>20096</v>
      </c>
      <c r="W14" s="145">
        <v>18061</v>
      </c>
      <c r="X14" s="145">
        <v>17144</v>
      </c>
      <c r="Y14" s="145">
        <v>17273</v>
      </c>
      <c r="Z14" s="145">
        <v>16969</v>
      </c>
      <c r="AA14" s="145">
        <v>18997</v>
      </c>
      <c r="AB14" s="145">
        <v>21633</v>
      </c>
      <c r="AC14" s="145">
        <v>21384</v>
      </c>
      <c r="AD14" s="145">
        <v>448010</v>
      </c>
      <c r="AE14" s="145">
        <v>401808</v>
      </c>
      <c r="AF14" s="145">
        <v>379821</v>
      </c>
      <c r="AG14" s="146">
        <v>335597</v>
      </c>
      <c r="AH14" s="146">
        <v>310481</v>
      </c>
      <c r="AI14" s="146">
        <v>291278</v>
      </c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  <c r="IR14" s="140"/>
      <c r="IS14" s="140"/>
      <c r="IT14" s="140"/>
      <c r="IU14" s="140"/>
      <c r="IV14" s="140"/>
      <c r="IW14" s="140"/>
      <c r="IX14" s="140"/>
    </row>
    <row r="15" spans="1:258" ht="15" customHeight="1">
      <c r="A15" s="142">
        <v>82</v>
      </c>
      <c r="B15" s="143" t="s">
        <v>70</v>
      </c>
      <c r="C15" s="144">
        <v>202012</v>
      </c>
      <c r="D15" s="144">
        <v>257955</v>
      </c>
      <c r="E15" s="144">
        <v>278458</v>
      </c>
      <c r="F15" s="144">
        <v>309972</v>
      </c>
      <c r="G15" s="144">
        <v>328174</v>
      </c>
      <c r="H15" s="144">
        <v>354913</v>
      </c>
      <c r="I15" s="145">
        <v>324989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  <c r="IR15" s="140"/>
      <c r="IS15" s="140"/>
      <c r="IT15" s="140"/>
      <c r="IU15" s="140"/>
      <c r="IV15" s="140"/>
      <c r="IW15" s="140"/>
      <c r="IX15" s="140"/>
    </row>
    <row r="16" spans="1:258" ht="15" customHeight="1">
      <c r="A16" s="142">
        <v>83</v>
      </c>
      <c r="B16" s="143" t="s">
        <v>72</v>
      </c>
      <c r="C16" s="144">
        <v>2885</v>
      </c>
      <c r="D16" s="144">
        <v>2352</v>
      </c>
      <c r="E16" s="144">
        <v>2456</v>
      </c>
      <c r="F16" s="144">
        <v>2785</v>
      </c>
      <c r="G16" s="144">
        <v>2336</v>
      </c>
      <c r="H16" s="144">
        <v>2129</v>
      </c>
      <c r="I16" s="145">
        <v>1350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  <c r="IT16" s="140"/>
      <c r="IU16" s="140"/>
      <c r="IV16" s="140"/>
      <c r="IW16" s="140"/>
      <c r="IX16" s="140"/>
    </row>
    <row r="17" spans="1:258" ht="15" customHeight="1">
      <c r="A17" s="142">
        <v>84</v>
      </c>
      <c r="B17" s="143" t="s">
        <v>73</v>
      </c>
      <c r="C17" s="144">
        <v>7155</v>
      </c>
      <c r="D17" s="144">
        <v>5480</v>
      </c>
      <c r="E17" s="144">
        <v>5028</v>
      </c>
      <c r="F17" s="144">
        <v>5288</v>
      </c>
      <c r="G17" s="144">
        <v>5742</v>
      </c>
      <c r="H17" s="144">
        <v>5854</v>
      </c>
      <c r="I17" s="145">
        <v>3194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  <c r="IT17" s="140"/>
      <c r="IU17" s="140"/>
      <c r="IV17" s="140"/>
      <c r="IW17" s="140"/>
      <c r="IX17" s="140"/>
    </row>
    <row r="18" spans="1:258" ht="15" customHeight="1">
      <c r="A18" s="142">
        <v>86</v>
      </c>
      <c r="B18" s="143" t="s">
        <v>74</v>
      </c>
      <c r="C18" s="144">
        <v>29882</v>
      </c>
      <c r="D18" s="144">
        <v>43853</v>
      </c>
      <c r="E18" s="144">
        <v>45870</v>
      </c>
      <c r="F18" s="144">
        <v>39399</v>
      </c>
      <c r="G18" s="144">
        <v>28934</v>
      </c>
      <c r="H18" s="144">
        <v>28624</v>
      </c>
      <c r="I18" s="145">
        <v>24070</v>
      </c>
      <c r="J18" s="145">
        <v>22380</v>
      </c>
      <c r="K18" s="145">
        <v>22056</v>
      </c>
      <c r="L18" s="145">
        <v>23273</v>
      </c>
      <c r="M18" s="145">
        <v>23399</v>
      </c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  <c r="IR18" s="140"/>
      <c r="IS18" s="140"/>
      <c r="IT18" s="140"/>
      <c r="IU18" s="140"/>
      <c r="IV18" s="140"/>
      <c r="IW18" s="140"/>
      <c r="IX18" s="140"/>
    </row>
    <row r="19" spans="1:258" ht="15" customHeight="1">
      <c r="A19" s="142">
        <v>87</v>
      </c>
      <c r="B19" s="143" t="s">
        <v>75</v>
      </c>
      <c r="C19" s="144">
        <v>48081</v>
      </c>
      <c r="D19" s="144">
        <v>66577</v>
      </c>
      <c r="E19" s="144">
        <v>74934</v>
      </c>
      <c r="F19" s="144">
        <v>79701</v>
      </c>
      <c r="G19" s="144">
        <v>73658</v>
      </c>
      <c r="H19" s="144">
        <v>76113</v>
      </c>
      <c r="I19" s="145">
        <v>81592</v>
      </c>
      <c r="J19" s="145">
        <v>87940</v>
      </c>
      <c r="K19" s="145">
        <v>81650</v>
      </c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  <c r="IR19" s="140"/>
      <c r="IS19" s="140"/>
      <c r="IT19" s="140"/>
      <c r="IU19" s="140"/>
      <c r="IV19" s="140"/>
      <c r="IW19" s="140"/>
      <c r="IX19" s="140"/>
    </row>
    <row r="20" spans="1:258" ht="15" customHeight="1">
      <c r="A20" s="142">
        <v>88</v>
      </c>
      <c r="B20" s="143" t="s">
        <v>180</v>
      </c>
      <c r="C20" s="144">
        <v>32962</v>
      </c>
      <c r="D20" s="144">
        <v>44597</v>
      </c>
      <c r="E20" s="144">
        <v>59638</v>
      </c>
      <c r="F20" s="144">
        <v>77201</v>
      </c>
      <c r="G20" s="144">
        <v>97781</v>
      </c>
      <c r="H20" s="144">
        <v>108325</v>
      </c>
      <c r="I20" s="145">
        <v>101547</v>
      </c>
      <c r="J20" s="145">
        <v>97116</v>
      </c>
      <c r="K20" s="145">
        <v>102556</v>
      </c>
      <c r="L20" s="145">
        <v>106560</v>
      </c>
      <c r="M20" s="145">
        <v>128014</v>
      </c>
      <c r="N20" s="145">
        <v>176513</v>
      </c>
      <c r="O20" s="145">
        <v>184412</v>
      </c>
      <c r="P20" s="145">
        <v>196249</v>
      </c>
      <c r="Q20" s="145">
        <v>183922</v>
      </c>
      <c r="R20" s="145">
        <v>190686</v>
      </c>
      <c r="S20" s="145">
        <v>214910</v>
      </c>
      <c r="T20" s="145">
        <v>252916</v>
      </c>
      <c r="U20" s="145">
        <v>310968</v>
      </c>
      <c r="V20" s="145">
        <v>338804</v>
      </c>
      <c r="W20" s="145">
        <v>367072</v>
      </c>
      <c r="X20" s="145">
        <v>392607</v>
      </c>
      <c r="Y20" s="145">
        <v>429206</v>
      </c>
      <c r="Z20" s="145">
        <v>479432</v>
      </c>
      <c r="AA20" s="145">
        <v>540697</v>
      </c>
      <c r="AB20" s="145">
        <v>570113</v>
      </c>
      <c r="AC20" s="145">
        <v>555677</v>
      </c>
      <c r="AD20" s="145"/>
      <c r="AE20" s="145"/>
      <c r="AF20" s="145"/>
      <c r="AG20" s="145"/>
      <c r="AH20" s="145"/>
      <c r="AI20" s="145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  <c r="IT20" s="140"/>
      <c r="IU20" s="140"/>
      <c r="IV20" s="140"/>
      <c r="IW20" s="140"/>
      <c r="IX20" s="140"/>
    </row>
    <row r="21" spans="1:258" ht="15" customHeight="1">
      <c r="A21" s="142">
        <v>89</v>
      </c>
      <c r="B21" s="143" t="s">
        <v>76</v>
      </c>
      <c r="C21" s="144"/>
      <c r="D21" s="144"/>
      <c r="E21" s="144"/>
      <c r="F21" s="144"/>
      <c r="G21" s="144"/>
      <c r="H21" s="144"/>
      <c r="I21" s="145"/>
      <c r="J21" s="145"/>
      <c r="K21" s="145"/>
      <c r="L21" s="145"/>
      <c r="M21" s="145">
        <v>8703</v>
      </c>
      <c r="N21" s="145">
        <v>5359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  <c r="IT21" s="140"/>
      <c r="IU21" s="140"/>
      <c r="IV21" s="140"/>
      <c r="IW21" s="140"/>
      <c r="IX21" s="140"/>
    </row>
    <row r="22" spans="1:258" ht="15" customHeight="1">
      <c r="A22" s="142">
        <v>90</v>
      </c>
      <c r="B22" s="143" t="s">
        <v>77</v>
      </c>
      <c r="C22" s="144">
        <v>2767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  <c r="IU22" s="140"/>
      <c r="IV22" s="140"/>
      <c r="IW22" s="140"/>
      <c r="IX22" s="140"/>
    </row>
    <row r="23" spans="1:258" ht="15" customHeight="1">
      <c r="A23" s="142">
        <v>91</v>
      </c>
      <c r="B23" s="143" t="s">
        <v>78</v>
      </c>
      <c r="C23" s="144">
        <v>19242</v>
      </c>
      <c r="D23" s="144">
        <v>17040</v>
      </c>
      <c r="E23" s="144">
        <v>5896</v>
      </c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  <c r="IT23" s="140"/>
      <c r="IU23" s="140"/>
      <c r="IV23" s="140"/>
      <c r="IW23" s="140"/>
      <c r="IX23" s="140"/>
    </row>
    <row r="24" spans="1:258" ht="15" customHeight="1">
      <c r="A24" s="142">
        <v>92</v>
      </c>
      <c r="B24" s="143" t="s">
        <v>65</v>
      </c>
      <c r="C24" s="144">
        <v>74537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  <c r="IT24" s="140"/>
      <c r="IU24" s="140"/>
      <c r="IV24" s="140"/>
      <c r="IW24" s="140"/>
      <c r="IX24" s="140"/>
    </row>
    <row r="25" spans="1:258" ht="15" customHeight="1">
      <c r="A25" s="142">
        <v>96</v>
      </c>
      <c r="B25" s="143" t="s">
        <v>181</v>
      </c>
      <c r="C25" s="144">
        <v>9164</v>
      </c>
      <c r="D25" s="144">
        <v>13610</v>
      </c>
      <c r="E25" s="144">
        <v>13173</v>
      </c>
      <c r="F25" s="144">
        <v>13041</v>
      </c>
      <c r="G25" s="144">
        <v>12618</v>
      </c>
      <c r="H25" s="144">
        <v>10452</v>
      </c>
      <c r="I25" s="145">
        <v>12536</v>
      </c>
      <c r="J25" s="145">
        <v>14567</v>
      </c>
      <c r="K25" s="145">
        <v>12951</v>
      </c>
      <c r="L25" s="145">
        <v>14290</v>
      </c>
      <c r="M25" s="145">
        <v>12428</v>
      </c>
      <c r="N25" s="145">
        <v>14979</v>
      </c>
      <c r="O25" s="145">
        <v>47004</v>
      </c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  <c r="IT25" s="140"/>
      <c r="IU25" s="140"/>
      <c r="IV25" s="140"/>
      <c r="IW25" s="140"/>
      <c r="IX25" s="140"/>
    </row>
    <row r="26" spans="1:258" ht="15" customHeight="1">
      <c r="A26" s="142">
        <v>98</v>
      </c>
      <c r="B26" s="143" t="s">
        <v>79</v>
      </c>
      <c r="C26" s="144">
        <v>1568</v>
      </c>
      <c r="D26" s="144">
        <v>4575</v>
      </c>
      <c r="E26" s="144">
        <v>7076</v>
      </c>
      <c r="F26" s="144">
        <v>14085</v>
      </c>
      <c r="G26" s="144">
        <v>25436</v>
      </c>
      <c r="H26" s="144">
        <v>35971</v>
      </c>
      <c r="I26" s="145">
        <v>45264</v>
      </c>
      <c r="J26" s="145">
        <v>48105</v>
      </c>
      <c r="K26" s="145">
        <v>37162</v>
      </c>
      <c r="L26" s="145">
        <v>34551</v>
      </c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  <c r="IT26" s="140"/>
      <c r="IU26" s="140"/>
      <c r="IV26" s="140"/>
      <c r="IW26" s="140"/>
      <c r="IX26" s="140"/>
    </row>
    <row r="27" spans="1:258" ht="15" customHeight="1">
      <c r="A27" s="142">
        <v>99</v>
      </c>
      <c r="B27" s="143" t="s">
        <v>80</v>
      </c>
      <c r="C27" s="144">
        <v>228043</v>
      </c>
      <c r="D27" s="144">
        <v>368155</v>
      </c>
      <c r="E27" s="144">
        <v>426205</v>
      </c>
      <c r="F27" s="144">
        <v>492455</v>
      </c>
      <c r="G27" s="144">
        <v>560787</v>
      </c>
      <c r="H27" s="144">
        <v>550331</v>
      </c>
      <c r="I27" s="145">
        <v>502203</v>
      </c>
      <c r="J27" s="145">
        <v>805291</v>
      </c>
      <c r="K27" s="145">
        <v>704976</v>
      </c>
      <c r="L27" s="145">
        <v>618403</v>
      </c>
      <c r="M27" s="145">
        <v>544514</v>
      </c>
      <c r="N27" s="145">
        <v>480886</v>
      </c>
      <c r="O27" s="145">
        <v>471337</v>
      </c>
      <c r="P27" s="145">
        <v>489936</v>
      </c>
      <c r="Q27" s="145">
        <v>497482</v>
      </c>
      <c r="R27" s="145">
        <v>607903</v>
      </c>
      <c r="S27" s="145">
        <v>626013</v>
      </c>
      <c r="T27" s="145">
        <v>608623</v>
      </c>
      <c r="U27" s="145">
        <v>578877</v>
      </c>
      <c r="V27" s="145">
        <v>584099</v>
      </c>
      <c r="W27" s="145">
        <v>594984</v>
      </c>
      <c r="X27" s="145">
        <v>601348</v>
      </c>
      <c r="Y27" s="145">
        <v>617519</v>
      </c>
      <c r="Z27" s="145">
        <v>653093</v>
      </c>
      <c r="AA27" s="145">
        <v>664814</v>
      </c>
      <c r="AB27" s="145">
        <v>673143</v>
      </c>
      <c r="AC27" s="145">
        <v>691486</v>
      </c>
      <c r="AD27" s="145">
        <v>701827</v>
      </c>
      <c r="AE27" s="145">
        <v>691569</v>
      </c>
      <c r="AF27" s="145">
        <v>709659</v>
      </c>
      <c r="AG27" s="146">
        <v>718932</v>
      </c>
      <c r="AH27" s="146">
        <v>744236</v>
      </c>
      <c r="AI27" s="146">
        <v>700423</v>
      </c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  <c r="IT27" s="140"/>
      <c r="IU27" s="140"/>
      <c r="IV27" s="140"/>
      <c r="IW27" s="140"/>
      <c r="IX27" s="140"/>
    </row>
    <row r="28" spans="1:258" ht="15" customHeight="1">
      <c r="A28" s="142">
        <v>100</v>
      </c>
      <c r="B28" s="143" t="s">
        <v>81</v>
      </c>
      <c r="C28" s="144">
        <v>152</v>
      </c>
      <c r="D28" s="144">
        <v>1892</v>
      </c>
      <c r="E28" s="144">
        <v>3469</v>
      </c>
      <c r="F28" s="144">
        <v>8094</v>
      </c>
      <c r="G28" s="144">
        <v>6708</v>
      </c>
      <c r="H28" s="144">
        <v>4351</v>
      </c>
      <c r="I28" s="145">
        <v>4287</v>
      </c>
      <c r="J28" s="145">
        <v>4954</v>
      </c>
      <c r="K28" s="145">
        <v>3523</v>
      </c>
      <c r="L28" s="145">
        <v>2024</v>
      </c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  <c r="IT28" s="140"/>
      <c r="IU28" s="140"/>
      <c r="IV28" s="140"/>
      <c r="IW28" s="140"/>
      <c r="IX28" s="140"/>
    </row>
    <row r="29" spans="1:258" ht="15" customHeight="1">
      <c r="A29" s="142">
        <v>102</v>
      </c>
      <c r="B29" s="143" t="s">
        <v>82</v>
      </c>
      <c r="C29" s="144"/>
      <c r="D29" s="144">
        <v>1366</v>
      </c>
      <c r="E29" s="144">
        <v>4501</v>
      </c>
      <c r="F29" s="144">
        <v>6747</v>
      </c>
      <c r="G29" s="144">
        <v>8794</v>
      </c>
      <c r="H29" s="144">
        <v>8117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  <c r="IT29" s="140"/>
      <c r="IU29" s="140"/>
      <c r="IV29" s="140"/>
      <c r="IW29" s="140"/>
      <c r="IX29" s="140"/>
    </row>
    <row r="30" spans="1:258" ht="15" customHeight="1">
      <c r="A30" s="142">
        <v>103</v>
      </c>
      <c r="B30" s="143" t="s">
        <v>83</v>
      </c>
      <c r="C30" s="144"/>
      <c r="D30" s="144"/>
      <c r="E30" s="144">
        <v>3411</v>
      </c>
      <c r="F30" s="144">
        <v>18135</v>
      </c>
      <c r="G30" s="144">
        <v>11098</v>
      </c>
      <c r="H30" s="144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  <c r="IT30" s="140"/>
      <c r="IU30" s="140"/>
      <c r="IV30" s="140"/>
      <c r="IW30" s="140"/>
      <c r="IX30" s="140"/>
    </row>
    <row r="31" spans="1:258" ht="15" customHeight="1">
      <c r="A31" s="142">
        <v>104</v>
      </c>
      <c r="B31" s="143" t="s">
        <v>84</v>
      </c>
      <c r="C31" s="144"/>
      <c r="D31" s="144"/>
      <c r="E31" s="144"/>
      <c r="F31" s="144">
        <v>2097</v>
      </c>
      <c r="G31" s="144">
        <v>6133</v>
      </c>
      <c r="H31" s="144">
        <v>16843</v>
      </c>
      <c r="I31" s="145">
        <v>18924</v>
      </c>
      <c r="J31" s="145">
        <v>20057</v>
      </c>
      <c r="K31" s="145">
        <v>25462</v>
      </c>
      <c r="L31" s="145">
        <v>24606</v>
      </c>
      <c r="M31" s="145">
        <v>24949</v>
      </c>
      <c r="N31" s="145">
        <v>24463</v>
      </c>
      <c r="O31" s="145">
        <v>27878</v>
      </c>
      <c r="P31" s="145">
        <v>36912</v>
      </c>
      <c r="Q31" s="145">
        <v>36543</v>
      </c>
      <c r="R31" s="145">
        <v>31681</v>
      </c>
      <c r="S31" s="145">
        <v>26886</v>
      </c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  <c r="IT31" s="140"/>
      <c r="IU31" s="140"/>
      <c r="IV31" s="140"/>
      <c r="IW31" s="140"/>
      <c r="IX31" s="140"/>
    </row>
    <row r="32" spans="1:258" ht="15" customHeight="1">
      <c r="A32" s="142">
        <v>105</v>
      </c>
      <c r="B32" s="143" t="s">
        <v>85</v>
      </c>
      <c r="C32" s="144"/>
      <c r="D32" s="144"/>
      <c r="E32" s="144"/>
      <c r="F32" s="144"/>
      <c r="G32" s="144">
        <v>1057</v>
      </c>
      <c r="H32" s="144">
        <v>2567</v>
      </c>
      <c r="I32" s="145">
        <v>3452</v>
      </c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  <c r="IS32" s="140"/>
      <c r="IT32" s="140"/>
      <c r="IU32" s="140"/>
      <c r="IV32" s="140"/>
      <c r="IW32" s="140"/>
      <c r="IX32" s="140"/>
    </row>
    <row r="33" spans="1:258" ht="15" customHeight="1">
      <c r="A33" s="142">
        <v>106</v>
      </c>
      <c r="B33" s="143" t="s">
        <v>86</v>
      </c>
      <c r="C33" s="144"/>
      <c r="D33" s="144"/>
      <c r="E33" s="144"/>
      <c r="F33" s="144"/>
      <c r="G33" s="144"/>
      <c r="H33" s="144"/>
      <c r="I33" s="145"/>
      <c r="J33" s="145">
        <v>2458</v>
      </c>
      <c r="K33" s="145">
        <v>5543</v>
      </c>
      <c r="L33" s="145">
        <v>8959</v>
      </c>
      <c r="M33" s="145">
        <v>37844</v>
      </c>
      <c r="N33" s="145">
        <v>34546</v>
      </c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40"/>
      <c r="HY33" s="140"/>
      <c r="HZ33" s="140"/>
      <c r="IA33" s="140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40"/>
      <c r="IM33" s="140"/>
      <c r="IN33" s="140"/>
      <c r="IO33" s="140"/>
      <c r="IP33" s="140"/>
      <c r="IQ33" s="140"/>
      <c r="IR33" s="140"/>
      <c r="IS33" s="140"/>
      <c r="IT33" s="140"/>
      <c r="IU33" s="140"/>
      <c r="IV33" s="140"/>
      <c r="IW33" s="140"/>
      <c r="IX33" s="140"/>
    </row>
    <row r="34" spans="1:258" ht="15" customHeight="1">
      <c r="A34" s="142">
        <v>107</v>
      </c>
      <c r="B34" s="143" t="s">
        <v>87</v>
      </c>
      <c r="C34" s="144"/>
      <c r="D34" s="144"/>
      <c r="E34" s="144"/>
      <c r="F34" s="144"/>
      <c r="G34" s="144"/>
      <c r="H34" s="144"/>
      <c r="I34" s="145"/>
      <c r="J34" s="145"/>
      <c r="K34" s="145"/>
      <c r="L34" s="145">
        <v>792900</v>
      </c>
      <c r="M34" s="145">
        <v>690689</v>
      </c>
      <c r="N34" s="145">
        <v>684491</v>
      </c>
      <c r="O34" s="145">
        <v>648673</v>
      </c>
      <c r="P34" s="145">
        <v>620763</v>
      </c>
      <c r="Q34" s="145">
        <v>593943</v>
      </c>
      <c r="R34" s="145">
        <v>573610</v>
      </c>
      <c r="S34" s="145">
        <v>574669</v>
      </c>
      <c r="T34" s="145">
        <v>643006</v>
      </c>
      <c r="U34" s="145">
        <v>637633</v>
      </c>
      <c r="V34" s="145">
        <v>610241</v>
      </c>
      <c r="W34" s="145">
        <v>605937</v>
      </c>
      <c r="X34" s="145">
        <v>639776</v>
      </c>
      <c r="Y34" s="145">
        <v>671564</v>
      </c>
      <c r="Z34" s="145">
        <v>675665</v>
      </c>
      <c r="AA34" s="145">
        <v>666109</v>
      </c>
      <c r="AB34" s="145">
        <v>666359</v>
      </c>
      <c r="AC34" s="145">
        <v>666345</v>
      </c>
      <c r="AD34" s="145">
        <v>685303</v>
      </c>
      <c r="AE34" s="145">
        <v>707210</v>
      </c>
      <c r="AF34" s="145">
        <v>720845</v>
      </c>
      <c r="AG34" s="146">
        <v>707644</v>
      </c>
      <c r="AH34" s="146">
        <v>697628</v>
      </c>
      <c r="AI34" s="146">
        <v>643818</v>
      </c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  <c r="HN34" s="140"/>
      <c r="HO34" s="140"/>
      <c r="HP34" s="140"/>
      <c r="HQ34" s="140"/>
      <c r="HR34" s="140"/>
      <c r="HS34" s="140"/>
      <c r="HT34" s="140"/>
      <c r="HU34" s="140"/>
      <c r="HV34" s="140"/>
      <c r="HW34" s="140"/>
      <c r="HX34" s="140"/>
      <c r="HY34" s="140"/>
      <c r="HZ34" s="140"/>
      <c r="IA34" s="140"/>
      <c r="IB34" s="140"/>
      <c r="IC34" s="140"/>
      <c r="ID34" s="140"/>
      <c r="IE34" s="140"/>
      <c r="IF34" s="140"/>
      <c r="IG34" s="140"/>
      <c r="IH34" s="140"/>
      <c r="II34" s="140"/>
      <c r="IJ34" s="140"/>
      <c r="IK34" s="140"/>
      <c r="IL34" s="140"/>
      <c r="IM34" s="140"/>
      <c r="IN34" s="140"/>
      <c r="IO34" s="140"/>
      <c r="IP34" s="140"/>
      <c r="IQ34" s="140"/>
      <c r="IR34" s="140"/>
      <c r="IS34" s="140"/>
      <c r="IT34" s="140"/>
      <c r="IU34" s="140"/>
      <c r="IV34" s="140"/>
      <c r="IW34" s="140"/>
      <c r="IX34" s="140"/>
    </row>
    <row r="35" spans="1:258" ht="15" customHeight="1">
      <c r="A35" s="142">
        <v>108</v>
      </c>
      <c r="B35" s="198" t="s">
        <v>355</v>
      </c>
      <c r="C35" s="144"/>
      <c r="D35" s="144"/>
      <c r="E35" s="144"/>
      <c r="F35" s="144"/>
      <c r="G35" s="144"/>
      <c r="H35" s="144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6"/>
      <c r="AH35" s="146"/>
      <c r="AI35" s="146">
        <v>4990</v>
      </c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  <c r="HN35" s="140"/>
      <c r="HO35" s="140"/>
      <c r="HP35" s="140"/>
      <c r="HQ35" s="140"/>
      <c r="HR35" s="140"/>
      <c r="HS35" s="140"/>
      <c r="HT35" s="140"/>
      <c r="HU35" s="140"/>
      <c r="HV35" s="140"/>
      <c r="HW35" s="140"/>
      <c r="HX35" s="140"/>
      <c r="HY35" s="140"/>
      <c r="HZ35" s="140"/>
      <c r="IA35" s="140"/>
      <c r="IB35" s="140"/>
      <c r="IC35" s="140"/>
      <c r="ID35" s="140"/>
      <c r="IE35" s="140"/>
      <c r="IF35" s="140"/>
      <c r="IG35" s="140"/>
      <c r="IH35" s="140"/>
      <c r="II35" s="140"/>
      <c r="IJ35" s="140"/>
      <c r="IK35" s="140"/>
      <c r="IL35" s="140"/>
      <c r="IM35" s="140"/>
      <c r="IN35" s="140"/>
      <c r="IO35" s="140"/>
      <c r="IP35" s="140"/>
      <c r="IQ35" s="140"/>
      <c r="IR35" s="140"/>
      <c r="IS35" s="140"/>
      <c r="IT35" s="140"/>
      <c r="IU35" s="140"/>
      <c r="IV35" s="140"/>
      <c r="IW35" s="140"/>
      <c r="IX35" s="140"/>
    </row>
    <row r="36" spans="1:258" ht="15" customHeight="1">
      <c r="A36" s="235" t="s">
        <v>313</v>
      </c>
      <c r="B36" s="235"/>
      <c r="C36" s="147">
        <v>1900255</v>
      </c>
      <c r="D36" s="147">
        <v>2352804</v>
      </c>
      <c r="E36" s="147">
        <v>2794218</v>
      </c>
      <c r="F36" s="147">
        <v>3229572</v>
      </c>
      <c r="G36" s="147">
        <v>3479350</v>
      </c>
      <c r="H36" s="147">
        <v>3578797</v>
      </c>
      <c r="I36" s="147">
        <v>3627447</v>
      </c>
      <c r="J36" s="147">
        <v>3708876</v>
      </c>
      <c r="K36" s="147">
        <v>3509515</v>
      </c>
      <c r="L36" s="147">
        <v>3158653</v>
      </c>
      <c r="M36" s="147">
        <v>2929561</v>
      </c>
      <c r="N36" s="147">
        <v>2783268</v>
      </c>
      <c r="O36" s="147">
        <v>2674561</v>
      </c>
      <c r="P36" s="147">
        <v>2574925</v>
      </c>
      <c r="Q36" s="147">
        <v>2526932</v>
      </c>
      <c r="R36" s="147">
        <v>2521444</v>
      </c>
      <c r="S36" s="147">
        <v>2541600</v>
      </c>
      <c r="T36" s="147">
        <v>2660649</v>
      </c>
      <c r="U36" s="147">
        <v>2667087</v>
      </c>
      <c r="V36" s="147">
        <v>2663463</v>
      </c>
      <c r="W36" s="147">
        <v>2715809</v>
      </c>
      <c r="X36" s="147">
        <v>2818597</v>
      </c>
      <c r="Y36" s="147">
        <v>2961070</v>
      </c>
      <c r="Z36" s="147">
        <v>3104957</v>
      </c>
      <c r="AA36" s="147">
        <v>3211101</v>
      </c>
      <c r="AB36" s="147">
        <v>3314427</v>
      </c>
      <c r="AC36" s="147">
        <v>3334530</v>
      </c>
      <c r="AD36" s="147">
        <v>3302824</v>
      </c>
      <c r="AE36" s="147">
        <v>3315906</v>
      </c>
      <c r="AF36" s="147">
        <v>3345512</v>
      </c>
      <c r="AG36" s="147">
        <v>3255847</v>
      </c>
      <c r="AH36" s="147">
        <v>3249997</v>
      </c>
      <c r="AI36" s="147">
        <v>3076622</v>
      </c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  <c r="HP36" s="140"/>
      <c r="HQ36" s="140"/>
      <c r="HR36" s="140"/>
      <c r="HS36" s="140"/>
      <c r="HT36" s="140"/>
      <c r="HU36" s="140"/>
      <c r="HV36" s="140"/>
      <c r="HW36" s="140"/>
      <c r="HX36" s="140"/>
      <c r="HY36" s="140"/>
      <c r="HZ36" s="140"/>
      <c r="IA36" s="140"/>
      <c r="IB36" s="140"/>
      <c r="IC36" s="140"/>
      <c r="ID36" s="140"/>
      <c r="IE36" s="140"/>
      <c r="IF36" s="140"/>
      <c r="IG36" s="140"/>
      <c r="IH36" s="140"/>
      <c r="II36" s="140"/>
      <c r="IJ36" s="140"/>
      <c r="IK36" s="140"/>
      <c r="IL36" s="140"/>
      <c r="IM36" s="140"/>
      <c r="IN36" s="140"/>
      <c r="IO36" s="140"/>
      <c r="IP36" s="140"/>
      <c r="IQ36" s="140"/>
      <c r="IR36" s="140"/>
      <c r="IS36" s="140"/>
      <c r="IT36" s="140"/>
      <c r="IU36" s="140"/>
      <c r="IV36" s="140"/>
      <c r="IW36" s="140"/>
      <c r="IX36" s="140"/>
    </row>
    <row r="37" spans="1:258" ht="15" customHeight="1">
      <c r="A37" s="142">
        <v>62</v>
      </c>
      <c r="B37" s="143" t="s">
        <v>88</v>
      </c>
      <c r="C37" s="144">
        <v>12817</v>
      </c>
      <c r="D37" s="144">
        <v>12731</v>
      </c>
      <c r="E37" s="144">
        <v>13067</v>
      </c>
      <c r="F37" s="144">
        <v>12131</v>
      </c>
      <c r="G37" s="144">
        <v>10550</v>
      </c>
      <c r="H37" s="144">
        <v>10853</v>
      </c>
      <c r="I37" s="145">
        <v>10545</v>
      </c>
      <c r="J37" s="145">
        <v>9473</v>
      </c>
      <c r="K37" s="145">
        <v>9249</v>
      </c>
      <c r="L37" s="145">
        <v>8357</v>
      </c>
      <c r="M37" s="145">
        <v>8164</v>
      </c>
      <c r="N37" s="145">
        <v>7989</v>
      </c>
      <c r="O37" s="145">
        <v>7482</v>
      </c>
      <c r="P37" s="145">
        <v>7154</v>
      </c>
      <c r="Q37" s="145">
        <v>6792</v>
      </c>
      <c r="R37" s="145">
        <v>6463</v>
      </c>
      <c r="S37" s="145">
        <v>6363</v>
      </c>
      <c r="T37" s="145">
        <v>6053</v>
      </c>
      <c r="U37" s="145">
        <v>4987</v>
      </c>
      <c r="V37" s="145">
        <v>4728</v>
      </c>
      <c r="W37" s="145">
        <v>4415</v>
      </c>
      <c r="X37" s="145">
        <v>4159</v>
      </c>
      <c r="Y37" s="145">
        <v>3435</v>
      </c>
      <c r="Z37" s="145">
        <v>3281</v>
      </c>
      <c r="AA37" s="145">
        <v>2917</v>
      </c>
      <c r="AB37" s="145">
        <v>2740</v>
      </c>
      <c r="AC37" s="145">
        <v>2400</v>
      </c>
      <c r="AD37" s="145">
        <v>2228</v>
      </c>
      <c r="AE37" s="145">
        <v>2104</v>
      </c>
      <c r="AF37" s="145">
        <v>1494</v>
      </c>
      <c r="AG37" s="145"/>
      <c r="AH37" s="145"/>
      <c r="AI37" s="145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0"/>
      <c r="FG37" s="140"/>
      <c r="FH37" s="140"/>
      <c r="FI37" s="140"/>
      <c r="FJ37" s="140"/>
      <c r="FK37" s="140"/>
      <c r="FL37" s="140"/>
      <c r="FM37" s="140"/>
      <c r="FN37" s="140"/>
      <c r="FO37" s="140"/>
      <c r="FP37" s="140"/>
      <c r="FQ37" s="140"/>
      <c r="FR37" s="140"/>
      <c r="FS37" s="140"/>
      <c r="FT37" s="140"/>
      <c r="FU37" s="140"/>
      <c r="FV37" s="140"/>
      <c r="FW37" s="140"/>
      <c r="FX37" s="140"/>
      <c r="FY37" s="140"/>
      <c r="FZ37" s="140"/>
      <c r="GA37" s="140"/>
      <c r="GB37" s="140"/>
      <c r="GC37" s="140"/>
      <c r="GD37" s="140"/>
      <c r="GE37" s="140"/>
      <c r="GF37" s="140"/>
      <c r="GG37" s="140"/>
      <c r="GH37" s="140"/>
      <c r="GI37" s="140"/>
      <c r="GJ37" s="140"/>
      <c r="GK37" s="140"/>
      <c r="GL37" s="140"/>
      <c r="GM37" s="140"/>
      <c r="GN37" s="140"/>
      <c r="GO37" s="140"/>
      <c r="GP37" s="140"/>
      <c r="GQ37" s="140"/>
      <c r="GR37" s="140"/>
      <c r="GS37" s="140"/>
      <c r="GT37" s="140"/>
      <c r="GU37" s="140"/>
      <c r="GV37" s="140"/>
      <c r="GW37" s="140"/>
      <c r="GX37" s="140"/>
      <c r="GY37" s="140"/>
      <c r="GZ37" s="140"/>
      <c r="HA37" s="140"/>
      <c r="HB37" s="140"/>
      <c r="HC37" s="140"/>
      <c r="HD37" s="140"/>
      <c r="HE37" s="140"/>
      <c r="HF37" s="140"/>
      <c r="HG37" s="140"/>
      <c r="HH37" s="140"/>
      <c r="HI37" s="140"/>
      <c r="HJ37" s="140"/>
      <c r="HK37" s="140"/>
      <c r="HL37" s="140"/>
      <c r="HM37" s="140"/>
      <c r="HN37" s="140"/>
      <c r="HO37" s="140"/>
      <c r="HP37" s="140"/>
      <c r="HQ37" s="140"/>
      <c r="HR37" s="140"/>
      <c r="HS37" s="140"/>
      <c r="HT37" s="140"/>
      <c r="HU37" s="140"/>
      <c r="HV37" s="140"/>
      <c r="HW37" s="140"/>
      <c r="HX37" s="140"/>
      <c r="HY37" s="140"/>
      <c r="HZ37" s="140"/>
      <c r="IA37" s="140"/>
      <c r="IB37" s="140"/>
      <c r="IC37" s="140"/>
      <c r="ID37" s="140"/>
      <c r="IE37" s="140"/>
      <c r="IF37" s="140"/>
      <c r="IG37" s="140"/>
      <c r="IH37" s="140"/>
      <c r="II37" s="140"/>
      <c r="IJ37" s="140"/>
      <c r="IK37" s="140"/>
      <c r="IL37" s="140"/>
      <c r="IM37" s="140"/>
      <c r="IN37" s="140"/>
      <c r="IO37" s="140"/>
      <c r="IP37" s="140"/>
      <c r="IQ37" s="140"/>
      <c r="IR37" s="140"/>
      <c r="IS37" s="140"/>
      <c r="IT37" s="140"/>
      <c r="IU37" s="140"/>
      <c r="IV37" s="140"/>
      <c r="IW37" s="140"/>
      <c r="IX37" s="140"/>
    </row>
    <row r="38" spans="1:258" ht="15" customHeight="1">
      <c r="A38" s="142">
        <v>63</v>
      </c>
      <c r="B38" s="143" t="s">
        <v>263</v>
      </c>
      <c r="C38" s="144">
        <v>34014</v>
      </c>
      <c r="D38" s="144">
        <v>35516</v>
      </c>
      <c r="E38" s="144">
        <v>34022</v>
      </c>
      <c r="F38" s="144">
        <v>32860</v>
      </c>
      <c r="G38" s="144">
        <v>31942</v>
      </c>
      <c r="H38" s="144">
        <v>33409</v>
      </c>
      <c r="I38" s="145">
        <v>36992</v>
      </c>
      <c r="J38" s="145">
        <v>40290</v>
      </c>
      <c r="K38" s="145">
        <v>42434</v>
      </c>
      <c r="L38" s="145">
        <v>46172</v>
      </c>
      <c r="M38" s="145">
        <v>48096</v>
      </c>
      <c r="N38" s="145">
        <v>49276</v>
      </c>
      <c r="O38" s="145">
        <v>47369</v>
      </c>
      <c r="P38" s="145">
        <v>46457</v>
      </c>
      <c r="Q38" s="145">
        <v>45914</v>
      </c>
      <c r="R38" s="145">
        <v>45111</v>
      </c>
      <c r="S38" s="145">
        <v>42170</v>
      </c>
      <c r="T38" s="145">
        <v>37911</v>
      </c>
      <c r="U38" s="145">
        <v>34778</v>
      </c>
      <c r="V38" s="145">
        <v>33638</v>
      </c>
      <c r="W38" s="145">
        <v>31751</v>
      </c>
      <c r="X38" s="145">
        <v>29713</v>
      </c>
      <c r="Y38" s="145">
        <v>29021</v>
      </c>
      <c r="Z38" s="145">
        <v>27928</v>
      </c>
      <c r="AA38" s="145">
        <v>26971</v>
      </c>
      <c r="AB38" s="145">
        <v>26230</v>
      </c>
      <c r="AC38" s="145">
        <v>25388</v>
      </c>
      <c r="AD38" s="145">
        <v>24595</v>
      </c>
      <c r="AE38" s="145">
        <v>23703</v>
      </c>
      <c r="AF38" s="145">
        <v>22846</v>
      </c>
      <c r="AG38" s="146">
        <v>54423</v>
      </c>
      <c r="AH38" s="146">
        <v>51850</v>
      </c>
      <c r="AI38" s="146">
        <v>47034</v>
      </c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  <c r="CD38" s="140"/>
      <c r="CE38" s="140"/>
      <c r="CF38" s="140"/>
      <c r="CG38" s="140"/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  <c r="EY38" s="140"/>
      <c r="EZ38" s="140"/>
      <c r="FA38" s="140"/>
      <c r="FB38" s="140"/>
      <c r="FC38" s="140"/>
      <c r="FD38" s="140"/>
      <c r="FE38" s="140"/>
      <c r="FF38" s="140"/>
      <c r="FG38" s="140"/>
      <c r="FH38" s="140"/>
      <c r="FI38" s="140"/>
      <c r="FJ38" s="140"/>
      <c r="FK38" s="140"/>
      <c r="FL38" s="140"/>
      <c r="FM38" s="140"/>
      <c r="FN38" s="140"/>
      <c r="FO38" s="140"/>
      <c r="FP38" s="140"/>
      <c r="FQ38" s="140"/>
      <c r="FR38" s="140"/>
      <c r="FS38" s="140"/>
      <c r="FT38" s="140"/>
      <c r="FU38" s="140"/>
      <c r="FV38" s="140"/>
      <c r="FW38" s="140"/>
      <c r="FX38" s="140"/>
      <c r="FY38" s="140"/>
      <c r="FZ38" s="140"/>
      <c r="GA38" s="140"/>
      <c r="GB38" s="140"/>
      <c r="GC38" s="140"/>
      <c r="GD38" s="140"/>
      <c r="GE38" s="140"/>
      <c r="GF38" s="140"/>
      <c r="GG38" s="140"/>
      <c r="GH38" s="140"/>
      <c r="GI38" s="140"/>
      <c r="GJ38" s="140"/>
      <c r="GK38" s="140"/>
      <c r="GL38" s="140"/>
      <c r="GM38" s="140"/>
      <c r="GN38" s="140"/>
      <c r="GO38" s="140"/>
      <c r="GP38" s="140"/>
      <c r="GQ38" s="140"/>
      <c r="GR38" s="140"/>
      <c r="GS38" s="140"/>
      <c r="GT38" s="140"/>
      <c r="GU38" s="140"/>
      <c r="GV38" s="140"/>
      <c r="GW38" s="140"/>
      <c r="GX38" s="140"/>
      <c r="GY38" s="140"/>
      <c r="GZ38" s="140"/>
      <c r="HA38" s="140"/>
      <c r="HB38" s="140"/>
      <c r="HC38" s="140"/>
      <c r="HD38" s="140"/>
      <c r="HE38" s="140"/>
      <c r="HF38" s="140"/>
      <c r="HG38" s="140"/>
      <c r="HH38" s="140"/>
      <c r="HI38" s="140"/>
      <c r="HJ38" s="140"/>
      <c r="HK38" s="140"/>
      <c r="HL38" s="140"/>
      <c r="HM38" s="140"/>
      <c r="HN38" s="140"/>
      <c r="HO38" s="140"/>
      <c r="HP38" s="140"/>
      <c r="HQ38" s="140"/>
      <c r="HR38" s="140"/>
      <c r="HS38" s="140"/>
      <c r="HT38" s="140"/>
      <c r="HU38" s="140"/>
      <c r="HV38" s="140"/>
      <c r="HW38" s="140"/>
      <c r="HX38" s="140"/>
      <c r="HY38" s="140"/>
      <c r="HZ38" s="140"/>
      <c r="IA38" s="140"/>
      <c r="IB38" s="140"/>
      <c r="IC38" s="140"/>
      <c r="ID38" s="140"/>
      <c r="IE38" s="140"/>
      <c r="IF38" s="140"/>
      <c r="IG38" s="140"/>
      <c r="IH38" s="140"/>
      <c r="II38" s="140"/>
      <c r="IJ38" s="140"/>
      <c r="IK38" s="140"/>
      <c r="IL38" s="140"/>
      <c r="IM38" s="140"/>
      <c r="IN38" s="140"/>
      <c r="IO38" s="140"/>
      <c r="IP38" s="140"/>
      <c r="IQ38" s="140"/>
      <c r="IR38" s="140"/>
      <c r="IS38" s="140"/>
      <c r="IT38" s="140"/>
      <c r="IU38" s="140"/>
      <c r="IV38" s="140"/>
      <c r="IW38" s="140"/>
      <c r="IX38" s="140"/>
    </row>
    <row r="39" spans="1:258" ht="15" customHeight="1">
      <c r="A39" s="142">
        <v>65</v>
      </c>
      <c r="B39" s="143" t="s">
        <v>89</v>
      </c>
      <c r="C39" s="144">
        <v>38912</v>
      </c>
      <c r="D39" s="144">
        <v>39204</v>
      </c>
      <c r="E39" s="144">
        <v>38342</v>
      </c>
      <c r="F39" s="144">
        <v>37048</v>
      </c>
      <c r="G39" s="144">
        <v>32507</v>
      </c>
      <c r="H39" s="144">
        <v>31683</v>
      </c>
      <c r="I39" s="145">
        <v>33191</v>
      </c>
      <c r="J39" s="145">
        <v>32240</v>
      </c>
      <c r="K39" s="145">
        <v>33471</v>
      </c>
      <c r="L39" s="145">
        <v>33015</v>
      </c>
      <c r="M39" s="145">
        <v>33183</v>
      </c>
      <c r="N39" s="145">
        <v>33327</v>
      </c>
      <c r="O39" s="145">
        <v>33597</v>
      </c>
      <c r="P39" s="145">
        <v>34126</v>
      </c>
      <c r="Q39" s="145">
        <v>34103</v>
      </c>
      <c r="R39" s="145">
        <v>34511</v>
      </c>
      <c r="S39" s="145">
        <v>36341</v>
      </c>
      <c r="T39" s="145">
        <v>36450</v>
      </c>
      <c r="U39" s="145">
        <v>37234</v>
      </c>
      <c r="V39" s="145">
        <v>37789</v>
      </c>
      <c r="W39" s="145">
        <v>36856</v>
      </c>
      <c r="X39" s="145">
        <v>36625</v>
      </c>
      <c r="Y39" s="145">
        <v>34255</v>
      </c>
      <c r="Z39" s="145">
        <v>33476</v>
      </c>
      <c r="AA39" s="145">
        <v>31970</v>
      </c>
      <c r="AB39" s="145">
        <v>31279</v>
      </c>
      <c r="AC39" s="145">
        <v>30680</v>
      </c>
      <c r="AD39" s="145">
        <v>29535</v>
      </c>
      <c r="AE39" s="145">
        <v>28352</v>
      </c>
      <c r="AF39" s="145">
        <v>26628</v>
      </c>
      <c r="AG39" s="145"/>
      <c r="AH39" s="145"/>
      <c r="AI39" s="145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  <c r="CO39" s="140"/>
      <c r="CP39" s="140"/>
      <c r="CQ39" s="140"/>
      <c r="CR39" s="140"/>
      <c r="CS39" s="140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40"/>
      <c r="DV39" s="140"/>
      <c r="DW39" s="140"/>
      <c r="DX39" s="140"/>
      <c r="DY39" s="140"/>
      <c r="DZ39" s="140"/>
      <c r="EA39" s="140"/>
      <c r="EB39" s="140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40"/>
      <c r="EQ39" s="140"/>
      <c r="ER39" s="140"/>
      <c r="ES39" s="140"/>
      <c r="ET39" s="140"/>
      <c r="EU39" s="140"/>
      <c r="EV39" s="140"/>
      <c r="EW39" s="140"/>
      <c r="EX39" s="140"/>
      <c r="EY39" s="140"/>
      <c r="EZ39" s="140"/>
      <c r="FA39" s="140"/>
      <c r="FB39" s="140"/>
      <c r="FC39" s="140"/>
      <c r="FD39" s="140"/>
      <c r="FE39" s="140"/>
      <c r="FF39" s="140"/>
      <c r="FG39" s="140"/>
      <c r="FH39" s="140"/>
      <c r="FI39" s="140"/>
      <c r="FJ39" s="140"/>
      <c r="FK39" s="140"/>
      <c r="FL39" s="140"/>
      <c r="FM39" s="140"/>
      <c r="FN39" s="140"/>
      <c r="FO39" s="140"/>
      <c r="FP39" s="140"/>
      <c r="FQ39" s="140"/>
      <c r="FR39" s="140"/>
      <c r="FS39" s="140"/>
      <c r="FT39" s="140"/>
      <c r="FU39" s="140"/>
      <c r="FV39" s="140"/>
      <c r="FW39" s="140"/>
      <c r="FX39" s="140"/>
      <c r="FY39" s="140"/>
      <c r="FZ39" s="140"/>
      <c r="GA39" s="140"/>
      <c r="GB39" s="140"/>
      <c r="GC39" s="140"/>
      <c r="GD39" s="140"/>
      <c r="GE39" s="140"/>
      <c r="GF39" s="140"/>
      <c r="GG39" s="140"/>
      <c r="GH39" s="140"/>
      <c r="GI39" s="140"/>
      <c r="GJ39" s="140"/>
      <c r="GK39" s="140"/>
      <c r="GL39" s="140"/>
      <c r="GM39" s="140"/>
      <c r="GN39" s="140"/>
      <c r="GO39" s="140"/>
      <c r="GP39" s="140"/>
      <c r="GQ39" s="140"/>
      <c r="GR39" s="140"/>
      <c r="GS39" s="140"/>
      <c r="GT39" s="140"/>
      <c r="GU39" s="140"/>
      <c r="GV39" s="140"/>
      <c r="GW39" s="140"/>
      <c r="GX39" s="140"/>
      <c r="GY39" s="140"/>
      <c r="GZ39" s="140"/>
      <c r="HA39" s="140"/>
      <c r="HB39" s="140"/>
      <c r="HC39" s="140"/>
      <c r="HD39" s="140"/>
      <c r="HE39" s="140"/>
      <c r="HF39" s="140"/>
      <c r="HG39" s="140"/>
      <c r="HH39" s="140"/>
      <c r="HI39" s="140"/>
      <c r="HJ39" s="140"/>
      <c r="HK39" s="140"/>
      <c r="HL39" s="140"/>
      <c r="HM39" s="140"/>
      <c r="HN39" s="140"/>
      <c r="HO39" s="140"/>
      <c r="HP39" s="140"/>
      <c r="HQ39" s="140"/>
      <c r="HR39" s="140"/>
      <c r="HS39" s="140"/>
      <c r="HT39" s="140"/>
      <c r="HU39" s="140"/>
      <c r="HV39" s="140"/>
      <c r="HW39" s="140"/>
      <c r="HX39" s="140"/>
      <c r="HY39" s="140"/>
      <c r="HZ39" s="140"/>
      <c r="IA39" s="140"/>
      <c r="IB39" s="140"/>
      <c r="IC39" s="140"/>
      <c r="ID39" s="140"/>
      <c r="IE39" s="140"/>
      <c r="IF39" s="140"/>
      <c r="IG39" s="140"/>
      <c r="IH39" s="140"/>
      <c r="II39" s="140"/>
      <c r="IJ39" s="140"/>
      <c r="IK39" s="140"/>
      <c r="IL39" s="140"/>
      <c r="IM39" s="140"/>
      <c r="IN39" s="140"/>
      <c r="IO39" s="140"/>
      <c r="IP39" s="140"/>
      <c r="IQ39" s="140"/>
      <c r="IR39" s="140"/>
      <c r="IS39" s="140"/>
      <c r="IT39" s="140"/>
      <c r="IU39" s="140"/>
      <c r="IV39" s="140"/>
      <c r="IW39" s="140"/>
      <c r="IX39" s="140"/>
    </row>
    <row r="40" spans="1:258" ht="15" customHeight="1">
      <c r="A40" s="142">
        <v>68</v>
      </c>
      <c r="B40" s="143" t="s">
        <v>90</v>
      </c>
      <c r="C40" s="144">
        <v>7594</v>
      </c>
      <c r="D40" s="144">
        <v>7911</v>
      </c>
      <c r="E40" s="144">
        <v>7290</v>
      </c>
      <c r="F40" s="144">
        <v>6629</v>
      </c>
      <c r="G40" s="144">
        <v>5441</v>
      </c>
      <c r="H40" s="144">
        <v>5035</v>
      </c>
      <c r="I40" s="145">
        <v>4846</v>
      </c>
      <c r="J40" s="145">
        <v>4951</v>
      </c>
      <c r="K40" s="145">
        <v>5242</v>
      </c>
      <c r="L40" s="145">
        <v>5345</v>
      </c>
      <c r="M40" s="145">
        <v>5367</v>
      </c>
      <c r="N40" s="145">
        <v>5353</v>
      </c>
      <c r="O40" s="145">
        <v>5182</v>
      </c>
      <c r="P40" s="145">
        <v>5224</v>
      </c>
      <c r="Q40" s="145">
        <v>5171</v>
      </c>
      <c r="R40" s="145">
        <v>5238</v>
      </c>
      <c r="S40" s="145">
        <v>5902</v>
      </c>
      <c r="T40" s="145">
        <v>5886</v>
      </c>
      <c r="U40" s="145">
        <v>6471</v>
      </c>
      <c r="V40" s="145">
        <v>6566</v>
      </c>
      <c r="W40" s="145">
        <v>6588</v>
      </c>
      <c r="X40" s="145">
        <v>6445</v>
      </c>
      <c r="Y40" s="145">
        <v>6246</v>
      </c>
      <c r="Z40" s="145">
        <v>6065</v>
      </c>
      <c r="AA40" s="145">
        <v>5819</v>
      </c>
      <c r="AB40" s="145">
        <v>5801</v>
      </c>
      <c r="AC40" s="145">
        <v>5669</v>
      </c>
      <c r="AD40" s="145">
        <v>5641</v>
      </c>
      <c r="AE40" s="145">
        <v>5423</v>
      </c>
      <c r="AF40" s="145">
        <v>5284</v>
      </c>
      <c r="AG40" s="145"/>
      <c r="AH40" s="145"/>
      <c r="AI40" s="145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140"/>
      <c r="CS40" s="140"/>
      <c r="CT40" s="140"/>
      <c r="CU40" s="140"/>
      <c r="CV40" s="140"/>
      <c r="CW40" s="140"/>
      <c r="CX40" s="140"/>
      <c r="CY40" s="140"/>
      <c r="CZ40" s="140"/>
      <c r="DA40" s="140"/>
      <c r="DB40" s="140"/>
      <c r="DC40" s="140"/>
      <c r="DD40" s="140"/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  <c r="DV40" s="140"/>
      <c r="DW40" s="140"/>
      <c r="DX40" s="140"/>
      <c r="DY40" s="140"/>
      <c r="DZ40" s="140"/>
      <c r="EA40" s="140"/>
      <c r="EB40" s="140"/>
      <c r="EC40" s="140"/>
      <c r="ED40" s="140"/>
      <c r="EE40" s="140"/>
      <c r="EF40" s="140"/>
      <c r="EG40" s="140"/>
      <c r="EH40" s="140"/>
      <c r="EI40" s="140"/>
      <c r="EJ40" s="140"/>
      <c r="EK40" s="140"/>
      <c r="EL40" s="140"/>
      <c r="EM40" s="140"/>
      <c r="EN40" s="140"/>
      <c r="EO40" s="140"/>
      <c r="EP40" s="140"/>
      <c r="EQ40" s="140"/>
      <c r="ER40" s="140"/>
      <c r="ES40" s="140"/>
      <c r="ET40" s="140"/>
      <c r="EU40" s="140"/>
      <c r="EV40" s="140"/>
      <c r="EW40" s="140"/>
      <c r="EX40" s="140"/>
      <c r="EY40" s="140"/>
      <c r="EZ40" s="140"/>
      <c r="FA40" s="140"/>
      <c r="FB40" s="140"/>
      <c r="FC40" s="140"/>
      <c r="FD40" s="140"/>
      <c r="FE40" s="140"/>
      <c r="FF40" s="140"/>
      <c r="FG40" s="140"/>
      <c r="FH40" s="140"/>
      <c r="FI40" s="140"/>
      <c r="FJ40" s="140"/>
      <c r="FK40" s="140"/>
      <c r="FL40" s="140"/>
      <c r="FM40" s="140"/>
      <c r="FN40" s="140"/>
      <c r="FO40" s="140"/>
      <c r="FP40" s="140"/>
      <c r="FQ40" s="140"/>
      <c r="FR40" s="140"/>
      <c r="FS40" s="140"/>
      <c r="FT40" s="140"/>
      <c r="FU40" s="140"/>
      <c r="FV40" s="140"/>
      <c r="FW40" s="140"/>
      <c r="FX40" s="140"/>
      <c r="FY40" s="140"/>
      <c r="FZ40" s="140"/>
      <c r="GA40" s="140"/>
      <c r="GB40" s="140"/>
      <c r="GC40" s="140"/>
      <c r="GD40" s="140"/>
      <c r="GE40" s="140"/>
      <c r="GF40" s="140"/>
      <c r="GG40" s="140"/>
      <c r="GH40" s="140"/>
      <c r="GI40" s="140"/>
      <c r="GJ40" s="140"/>
      <c r="GK40" s="140"/>
      <c r="GL40" s="140"/>
      <c r="GM40" s="140"/>
      <c r="GN40" s="140"/>
      <c r="GO40" s="140"/>
      <c r="GP40" s="140"/>
      <c r="GQ40" s="140"/>
      <c r="GR40" s="140"/>
      <c r="GS40" s="140"/>
      <c r="GT40" s="140"/>
      <c r="GU40" s="140"/>
      <c r="GV40" s="140"/>
      <c r="GW40" s="140"/>
      <c r="GX40" s="140"/>
      <c r="GY40" s="140"/>
      <c r="GZ40" s="140"/>
      <c r="HA40" s="140"/>
      <c r="HB40" s="140"/>
      <c r="HC40" s="140"/>
      <c r="HD40" s="140"/>
      <c r="HE40" s="140"/>
      <c r="HF40" s="140"/>
      <c r="HG40" s="140"/>
      <c r="HH40" s="140"/>
      <c r="HI40" s="140"/>
      <c r="HJ40" s="140"/>
      <c r="HK40" s="140"/>
      <c r="HL40" s="140"/>
      <c r="HM40" s="140"/>
      <c r="HN40" s="140"/>
      <c r="HO40" s="140"/>
      <c r="HP40" s="140"/>
      <c r="HQ40" s="140"/>
      <c r="HR40" s="140"/>
      <c r="HS40" s="140"/>
      <c r="HT40" s="140"/>
      <c r="HU40" s="140"/>
      <c r="HV40" s="140"/>
      <c r="HW40" s="140"/>
      <c r="HX40" s="140"/>
      <c r="HY40" s="140"/>
      <c r="HZ40" s="140"/>
      <c r="IA40" s="140"/>
      <c r="IB40" s="140"/>
      <c r="IC40" s="140"/>
      <c r="ID40" s="140"/>
      <c r="IE40" s="140"/>
      <c r="IF40" s="140"/>
      <c r="IG40" s="140"/>
      <c r="IH40" s="140"/>
      <c r="II40" s="140"/>
      <c r="IJ40" s="140"/>
      <c r="IK40" s="140"/>
      <c r="IL40" s="140"/>
      <c r="IM40" s="140"/>
      <c r="IN40" s="140"/>
      <c r="IO40" s="140"/>
      <c r="IP40" s="140"/>
      <c r="IQ40" s="140"/>
      <c r="IR40" s="140"/>
      <c r="IS40" s="140"/>
      <c r="IT40" s="140"/>
      <c r="IU40" s="140"/>
      <c r="IV40" s="140"/>
      <c r="IW40" s="140"/>
      <c r="IX40" s="140"/>
    </row>
    <row r="41" spans="1:258" ht="15" customHeight="1">
      <c r="A41" s="142">
        <v>69</v>
      </c>
      <c r="B41" s="143" t="s">
        <v>91</v>
      </c>
      <c r="C41" s="144">
        <v>14089</v>
      </c>
      <c r="D41" s="144">
        <v>12890</v>
      </c>
      <c r="E41" s="144">
        <v>13995</v>
      </c>
      <c r="F41" s="144">
        <v>12154</v>
      </c>
      <c r="G41" s="144">
        <v>11183</v>
      </c>
      <c r="H41" s="144">
        <v>9185</v>
      </c>
      <c r="I41" s="145">
        <v>8382</v>
      </c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  <c r="DV41" s="140"/>
      <c r="DW41" s="140"/>
      <c r="DX41" s="140"/>
      <c r="DY41" s="140"/>
      <c r="DZ41" s="140"/>
      <c r="EA41" s="140"/>
      <c r="EB41" s="140"/>
      <c r="EC41" s="140"/>
      <c r="ED41" s="140"/>
      <c r="EE41" s="140"/>
      <c r="EF41" s="140"/>
      <c r="EG41" s="140"/>
      <c r="EH41" s="140"/>
      <c r="EI41" s="140"/>
      <c r="EJ41" s="140"/>
      <c r="EK41" s="140"/>
      <c r="EL41" s="140"/>
      <c r="EM41" s="140"/>
      <c r="EN41" s="140"/>
      <c r="EO41" s="140"/>
      <c r="EP41" s="140"/>
      <c r="EQ41" s="140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0"/>
      <c r="FI41" s="140"/>
      <c r="FJ41" s="140"/>
      <c r="FK41" s="140"/>
      <c r="FL41" s="140"/>
      <c r="FM41" s="140"/>
      <c r="FN41" s="140"/>
      <c r="FO41" s="140"/>
      <c r="FP41" s="140"/>
      <c r="FQ41" s="140"/>
      <c r="FR41" s="140"/>
      <c r="FS41" s="140"/>
      <c r="FT41" s="140"/>
      <c r="FU41" s="140"/>
      <c r="FV41" s="140"/>
      <c r="FW41" s="140"/>
      <c r="FX41" s="140"/>
      <c r="FY41" s="140"/>
      <c r="FZ41" s="140"/>
      <c r="GA41" s="140"/>
      <c r="GB41" s="140"/>
      <c r="GC41" s="140"/>
      <c r="GD41" s="140"/>
      <c r="GE41" s="140"/>
      <c r="GF41" s="140"/>
      <c r="GG41" s="140"/>
      <c r="GH41" s="140"/>
      <c r="GI41" s="140"/>
      <c r="GJ41" s="140"/>
      <c r="GK41" s="140"/>
      <c r="GL41" s="140"/>
      <c r="GM41" s="140"/>
      <c r="GN41" s="140"/>
      <c r="GO41" s="140"/>
      <c r="GP41" s="140"/>
      <c r="GQ41" s="140"/>
      <c r="GR41" s="140"/>
      <c r="GS41" s="140"/>
      <c r="GT41" s="140"/>
      <c r="GU41" s="140"/>
      <c r="GV41" s="140"/>
      <c r="GW41" s="140"/>
      <c r="GX41" s="140"/>
      <c r="GY41" s="140"/>
      <c r="GZ41" s="140"/>
      <c r="HA41" s="140"/>
      <c r="HB41" s="140"/>
      <c r="HC41" s="140"/>
      <c r="HD41" s="140"/>
      <c r="HE41" s="140"/>
      <c r="HF41" s="140"/>
      <c r="HG41" s="140"/>
      <c r="HH41" s="140"/>
      <c r="HI41" s="140"/>
      <c r="HJ41" s="140"/>
      <c r="HK41" s="140"/>
      <c r="HL41" s="140"/>
      <c r="HM41" s="140"/>
      <c r="HN41" s="140"/>
      <c r="HO41" s="140"/>
      <c r="HP41" s="140"/>
      <c r="HQ41" s="140"/>
      <c r="HR41" s="140"/>
      <c r="HS41" s="140"/>
      <c r="HT41" s="140"/>
      <c r="HU41" s="140"/>
      <c r="HV41" s="140"/>
      <c r="HW41" s="140"/>
      <c r="HX41" s="140"/>
      <c r="HY41" s="140"/>
      <c r="HZ41" s="140"/>
      <c r="IA41" s="140"/>
      <c r="IB41" s="140"/>
      <c r="IC41" s="140"/>
      <c r="ID41" s="140"/>
      <c r="IE41" s="140"/>
      <c r="IF41" s="140"/>
      <c r="IG41" s="140"/>
      <c r="IH41" s="140"/>
      <c r="II41" s="140"/>
      <c r="IJ41" s="140"/>
      <c r="IK41" s="140"/>
      <c r="IL41" s="140"/>
      <c r="IM41" s="140"/>
      <c r="IN41" s="140"/>
      <c r="IO41" s="140"/>
      <c r="IP41" s="140"/>
      <c r="IQ41" s="140"/>
      <c r="IR41" s="140"/>
      <c r="IS41" s="140"/>
      <c r="IT41" s="140"/>
      <c r="IU41" s="140"/>
      <c r="IV41" s="140"/>
      <c r="IW41" s="140"/>
      <c r="IX41" s="140"/>
    </row>
    <row r="42" spans="1:258" ht="15" customHeight="1">
      <c r="A42" s="142">
        <v>75</v>
      </c>
      <c r="B42" s="143" t="s">
        <v>92</v>
      </c>
      <c r="C42" s="144">
        <v>2224</v>
      </c>
      <c r="D42" s="144">
        <v>2376</v>
      </c>
      <c r="E42" s="144">
        <v>2406</v>
      </c>
      <c r="F42" s="144">
        <v>2447</v>
      </c>
      <c r="G42" s="144">
        <v>2450</v>
      </c>
      <c r="H42" s="144">
        <v>2383</v>
      </c>
      <c r="I42" s="145">
        <v>1845</v>
      </c>
      <c r="J42" s="145">
        <v>1728</v>
      </c>
      <c r="K42" s="145">
        <v>34</v>
      </c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  <c r="DV42" s="140"/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L42" s="140"/>
      <c r="EM42" s="140"/>
      <c r="EN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  <c r="GK42" s="140"/>
      <c r="GL42" s="140"/>
      <c r="GM42" s="140"/>
      <c r="GN42" s="140"/>
      <c r="GO42" s="140"/>
      <c r="GP42" s="140"/>
      <c r="GQ42" s="140"/>
      <c r="GR42" s="140"/>
      <c r="GS42" s="140"/>
      <c r="GT42" s="140"/>
      <c r="GU42" s="140"/>
      <c r="GV42" s="140"/>
      <c r="GW42" s="140"/>
      <c r="GX42" s="140"/>
      <c r="GY42" s="140"/>
      <c r="GZ42" s="140"/>
      <c r="HA42" s="140"/>
      <c r="HB42" s="140"/>
      <c r="HC42" s="140"/>
      <c r="HD42" s="140"/>
      <c r="HE42" s="140"/>
      <c r="HF42" s="140"/>
      <c r="HG42" s="140"/>
      <c r="HH42" s="140"/>
      <c r="HI42" s="140"/>
      <c r="HJ42" s="140"/>
      <c r="HK42" s="140"/>
      <c r="HL42" s="140"/>
      <c r="HM42" s="140"/>
      <c r="HN42" s="140"/>
      <c r="HO42" s="140"/>
      <c r="HP42" s="140"/>
      <c r="HQ42" s="140"/>
      <c r="HR42" s="140"/>
      <c r="HS42" s="140"/>
      <c r="HT42" s="140"/>
      <c r="HU42" s="140"/>
      <c r="HV42" s="140"/>
      <c r="HW42" s="140"/>
      <c r="HX42" s="140"/>
      <c r="HY42" s="140"/>
      <c r="HZ42" s="140"/>
      <c r="IA42" s="140"/>
      <c r="IB42" s="140"/>
      <c r="IC42" s="140"/>
      <c r="ID42" s="140"/>
      <c r="IE42" s="140"/>
      <c r="IF42" s="140"/>
      <c r="IG42" s="140"/>
      <c r="IH42" s="140"/>
      <c r="II42" s="140"/>
      <c r="IJ42" s="140"/>
      <c r="IK42" s="140"/>
      <c r="IL42" s="140"/>
      <c r="IM42" s="140"/>
      <c r="IN42" s="140"/>
      <c r="IO42" s="140"/>
      <c r="IP42" s="140"/>
      <c r="IQ42" s="140"/>
      <c r="IR42" s="140"/>
      <c r="IS42" s="140"/>
      <c r="IT42" s="140"/>
      <c r="IU42" s="140"/>
      <c r="IV42" s="140"/>
      <c r="IW42" s="140"/>
      <c r="IX42" s="140"/>
    </row>
    <row r="43" spans="1:258" ht="15" customHeight="1">
      <c r="A43" s="142">
        <v>76</v>
      </c>
      <c r="B43" s="143" t="s">
        <v>182</v>
      </c>
      <c r="C43" s="144">
        <v>35618</v>
      </c>
      <c r="D43" s="144">
        <v>35596</v>
      </c>
      <c r="E43" s="144">
        <v>31084</v>
      </c>
      <c r="F43" s="144">
        <v>30608</v>
      </c>
      <c r="G43" s="144">
        <v>30688</v>
      </c>
      <c r="H43" s="144">
        <v>31376</v>
      </c>
      <c r="I43" s="145">
        <v>30682</v>
      </c>
      <c r="J43" s="145">
        <v>30191</v>
      </c>
      <c r="K43" s="145">
        <v>29676</v>
      </c>
      <c r="L43" s="145">
        <v>29006</v>
      </c>
      <c r="M43" s="145">
        <v>28507</v>
      </c>
      <c r="N43" s="145">
        <v>27881</v>
      </c>
      <c r="O43" s="145">
        <v>27549</v>
      </c>
      <c r="P43" s="145">
        <v>27090</v>
      </c>
      <c r="Q43" s="145">
        <v>26531</v>
      </c>
      <c r="R43" s="145">
        <v>26060</v>
      </c>
      <c r="S43" s="145">
        <v>25527</v>
      </c>
      <c r="T43" s="145">
        <v>25741</v>
      </c>
      <c r="U43" s="145">
        <v>25866</v>
      </c>
      <c r="V43" s="145">
        <v>26455</v>
      </c>
      <c r="W43" s="145">
        <v>26877</v>
      </c>
      <c r="X43" s="145">
        <v>27078</v>
      </c>
      <c r="Y43" s="145">
        <v>27358</v>
      </c>
      <c r="Z43" s="145">
        <v>27400</v>
      </c>
      <c r="AA43" s="145">
        <v>27285</v>
      </c>
      <c r="AB43" s="145">
        <v>27236</v>
      </c>
      <c r="AC43" s="145">
        <v>27024</v>
      </c>
      <c r="AD43" s="145">
        <v>26871</v>
      </c>
      <c r="AE43" s="145">
        <v>27468</v>
      </c>
      <c r="AF43" s="145">
        <v>27438</v>
      </c>
      <c r="AG43" s="146">
        <v>27075</v>
      </c>
      <c r="AH43" s="146">
        <v>26604</v>
      </c>
      <c r="AI43" s="146">
        <v>26461</v>
      </c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40"/>
      <c r="GB43" s="140"/>
      <c r="GC43" s="140"/>
      <c r="GD43" s="140"/>
      <c r="GE43" s="140"/>
      <c r="GF43" s="140"/>
      <c r="GG43" s="140"/>
      <c r="GH43" s="140"/>
      <c r="GI43" s="140"/>
      <c r="GJ43" s="140"/>
      <c r="GK43" s="140"/>
      <c r="GL43" s="140"/>
      <c r="GM43" s="140"/>
      <c r="GN43" s="140"/>
      <c r="GO43" s="140"/>
      <c r="GP43" s="140"/>
      <c r="GQ43" s="140"/>
      <c r="GR43" s="140"/>
      <c r="GS43" s="140"/>
      <c r="GT43" s="140"/>
      <c r="GU43" s="140"/>
      <c r="GV43" s="140"/>
      <c r="GW43" s="140"/>
      <c r="GX43" s="140"/>
      <c r="GY43" s="140"/>
      <c r="GZ43" s="140"/>
      <c r="HA43" s="140"/>
      <c r="HB43" s="140"/>
      <c r="HC43" s="140"/>
      <c r="HD43" s="140"/>
      <c r="HE43" s="140"/>
      <c r="HF43" s="140"/>
      <c r="HG43" s="140"/>
      <c r="HH43" s="140"/>
      <c r="HI43" s="140"/>
      <c r="HJ43" s="140"/>
      <c r="HK43" s="140"/>
      <c r="HL43" s="140"/>
      <c r="HM43" s="140"/>
      <c r="HN43" s="140"/>
      <c r="HO43" s="140"/>
      <c r="HP43" s="140"/>
      <c r="HQ43" s="140"/>
      <c r="HR43" s="140"/>
      <c r="HS43" s="140"/>
      <c r="HT43" s="140"/>
      <c r="HU43" s="140"/>
      <c r="HV43" s="140"/>
      <c r="HW43" s="140"/>
      <c r="HX43" s="140"/>
      <c r="HY43" s="140"/>
      <c r="HZ43" s="140"/>
      <c r="IA43" s="140"/>
      <c r="IB43" s="140"/>
      <c r="IC43" s="140"/>
      <c r="ID43" s="140"/>
      <c r="IE43" s="140"/>
      <c r="IF43" s="140"/>
      <c r="IG43" s="140"/>
      <c r="IH43" s="140"/>
      <c r="II43" s="140"/>
      <c r="IJ43" s="140"/>
      <c r="IK43" s="140"/>
      <c r="IL43" s="140"/>
      <c r="IM43" s="140"/>
      <c r="IN43" s="140"/>
      <c r="IO43" s="140"/>
      <c r="IP43" s="140"/>
      <c r="IQ43" s="140"/>
      <c r="IR43" s="140"/>
      <c r="IS43" s="140"/>
      <c r="IT43" s="140"/>
      <c r="IU43" s="140"/>
      <c r="IV43" s="140"/>
      <c r="IW43" s="140"/>
      <c r="IX43" s="140"/>
    </row>
    <row r="44" spans="1:258" ht="15" customHeight="1">
      <c r="A44" s="142">
        <v>77</v>
      </c>
      <c r="B44" s="143" t="s">
        <v>93</v>
      </c>
      <c r="C44" s="144">
        <v>2429</v>
      </c>
      <c r="D44" s="144">
        <v>2477</v>
      </c>
      <c r="E44" s="144">
        <v>2504</v>
      </c>
      <c r="F44" s="144">
        <v>2594</v>
      </c>
      <c r="G44" s="144">
        <v>2469</v>
      </c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0"/>
      <c r="CS44" s="140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140"/>
      <c r="DE44" s="140"/>
      <c r="DF44" s="140"/>
      <c r="DG44" s="140"/>
      <c r="DH44" s="140"/>
      <c r="DI44" s="140"/>
      <c r="DJ44" s="140"/>
      <c r="DK44" s="140"/>
      <c r="DL44" s="140"/>
      <c r="DM44" s="140"/>
      <c r="DN44" s="140"/>
      <c r="DO44" s="140"/>
      <c r="DP44" s="140"/>
      <c r="DQ44" s="140"/>
      <c r="DR44" s="140"/>
      <c r="DS44" s="140"/>
      <c r="DT44" s="140"/>
      <c r="DU44" s="140"/>
      <c r="DV44" s="140"/>
      <c r="DW44" s="140"/>
      <c r="DX44" s="140"/>
      <c r="DY44" s="140"/>
      <c r="DZ44" s="140"/>
      <c r="EA44" s="140"/>
      <c r="EB44" s="140"/>
      <c r="EC44" s="140"/>
      <c r="ED44" s="140"/>
      <c r="EE44" s="140"/>
      <c r="EF44" s="140"/>
      <c r="EG44" s="140"/>
      <c r="EH44" s="140"/>
      <c r="EI44" s="140"/>
      <c r="EJ44" s="140"/>
      <c r="EK44" s="140"/>
      <c r="EL44" s="140"/>
      <c r="EM44" s="140"/>
      <c r="EN44" s="140"/>
      <c r="EO44" s="140"/>
      <c r="EP44" s="140"/>
      <c r="EQ44" s="140"/>
      <c r="ER44" s="140"/>
      <c r="ES44" s="140"/>
      <c r="ET44" s="140"/>
      <c r="EU44" s="140"/>
      <c r="EV44" s="140"/>
      <c r="EW44" s="140"/>
      <c r="EX44" s="140"/>
      <c r="EY44" s="140"/>
      <c r="EZ44" s="140"/>
      <c r="FA44" s="140"/>
      <c r="FB44" s="140"/>
      <c r="FC44" s="140"/>
      <c r="FD44" s="140"/>
      <c r="FE44" s="140"/>
      <c r="FF44" s="140"/>
      <c r="FG44" s="140"/>
      <c r="FH44" s="140"/>
      <c r="FI44" s="140"/>
      <c r="FJ44" s="140"/>
      <c r="FK44" s="140"/>
      <c r="FL44" s="140"/>
      <c r="FM44" s="140"/>
      <c r="FN44" s="140"/>
      <c r="FO44" s="140"/>
      <c r="FP44" s="140"/>
      <c r="FQ44" s="140"/>
      <c r="FR44" s="140"/>
      <c r="FS44" s="140"/>
      <c r="FT44" s="140"/>
      <c r="FU44" s="140"/>
      <c r="FV44" s="140"/>
      <c r="FW44" s="140"/>
      <c r="FX44" s="140"/>
      <c r="FY44" s="140"/>
      <c r="FZ44" s="140"/>
      <c r="GA44" s="140"/>
      <c r="GB44" s="140"/>
      <c r="GC44" s="140"/>
      <c r="GD44" s="140"/>
      <c r="GE44" s="140"/>
      <c r="GF44" s="140"/>
      <c r="GG44" s="140"/>
      <c r="GH44" s="140"/>
      <c r="GI44" s="140"/>
      <c r="GJ44" s="140"/>
      <c r="GK44" s="140"/>
      <c r="GL44" s="140"/>
      <c r="GM44" s="140"/>
      <c r="GN44" s="140"/>
      <c r="GO44" s="140"/>
      <c r="GP44" s="140"/>
      <c r="GQ44" s="140"/>
      <c r="GR44" s="140"/>
      <c r="GS44" s="140"/>
      <c r="GT44" s="140"/>
      <c r="GU44" s="140"/>
      <c r="GV44" s="140"/>
      <c r="GW44" s="140"/>
      <c r="GX44" s="140"/>
      <c r="GY44" s="140"/>
      <c r="GZ44" s="140"/>
      <c r="HA44" s="140"/>
      <c r="HB44" s="140"/>
      <c r="HC44" s="140"/>
      <c r="HD44" s="140"/>
      <c r="HE44" s="140"/>
      <c r="HF44" s="140"/>
      <c r="HG44" s="140"/>
      <c r="HH44" s="140"/>
      <c r="HI44" s="140"/>
      <c r="HJ44" s="140"/>
      <c r="HK44" s="140"/>
      <c r="HL44" s="140"/>
      <c r="HM44" s="140"/>
      <c r="HN44" s="140"/>
      <c r="HO44" s="140"/>
      <c r="HP44" s="140"/>
      <c r="HQ44" s="140"/>
      <c r="HR44" s="140"/>
      <c r="HS44" s="140"/>
      <c r="HT44" s="140"/>
      <c r="HU44" s="140"/>
      <c r="HV44" s="140"/>
      <c r="HW44" s="140"/>
      <c r="HX44" s="140"/>
      <c r="HY44" s="140"/>
      <c r="HZ44" s="140"/>
      <c r="IA44" s="140"/>
      <c r="IB44" s="140"/>
      <c r="IC44" s="140"/>
      <c r="ID44" s="140"/>
      <c r="IE44" s="140"/>
      <c r="IF44" s="140"/>
      <c r="IG44" s="140"/>
      <c r="IH44" s="140"/>
      <c r="II44" s="140"/>
      <c r="IJ44" s="140"/>
      <c r="IK44" s="140"/>
      <c r="IL44" s="140"/>
      <c r="IM44" s="140"/>
      <c r="IN44" s="140"/>
      <c r="IO44" s="140"/>
      <c r="IP44" s="140"/>
      <c r="IQ44" s="140"/>
      <c r="IR44" s="140"/>
      <c r="IS44" s="140"/>
      <c r="IT44" s="140"/>
      <c r="IU44" s="140"/>
      <c r="IV44" s="140"/>
      <c r="IW44" s="140"/>
      <c r="IX44" s="140"/>
    </row>
    <row r="45" spans="1:258" ht="15" customHeight="1">
      <c r="A45" s="142">
        <v>81</v>
      </c>
      <c r="B45" s="143" t="s">
        <v>94</v>
      </c>
      <c r="C45" s="144">
        <v>14216</v>
      </c>
      <c r="D45" s="144">
        <v>15192</v>
      </c>
      <c r="E45" s="144">
        <v>15718</v>
      </c>
      <c r="F45" s="144">
        <v>18146</v>
      </c>
      <c r="G45" s="144">
        <v>16889</v>
      </c>
      <c r="H45" s="144">
        <v>15795</v>
      </c>
      <c r="I45" s="145">
        <v>14830</v>
      </c>
      <c r="J45" s="145">
        <v>14202</v>
      </c>
      <c r="K45" s="145">
        <v>10706</v>
      </c>
      <c r="L45" s="145">
        <v>9983</v>
      </c>
      <c r="M45" s="145">
        <v>9737</v>
      </c>
      <c r="N45" s="145">
        <v>8946</v>
      </c>
      <c r="O45" s="145">
        <v>10079</v>
      </c>
      <c r="P45" s="145">
        <v>14038</v>
      </c>
      <c r="Q45" s="145">
        <v>14447</v>
      </c>
      <c r="R45" s="145">
        <v>16874</v>
      </c>
      <c r="S45" s="145">
        <v>22013</v>
      </c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  <c r="CO45" s="140"/>
      <c r="CP45" s="140"/>
      <c r="CQ45" s="140"/>
      <c r="CR45" s="140"/>
      <c r="CS45" s="140"/>
      <c r="CT45" s="140"/>
      <c r="CU45" s="140"/>
      <c r="CV45" s="140"/>
      <c r="CW45" s="140"/>
      <c r="CX45" s="140"/>
      <c r="CY45" s="140"/>
      <c r="CZ45" s="140"/>
      <c r="DA45" s="140"/>
      <c r="DB45" s="140"/>
      <c r="DC45" s="140"/>
      <c r="DD45" s="140"/>
      <c r="DE45" s="140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140"/>
      <c r="EE45" s="140"/>
      <c r="EF45" s="140"/>
      <c r="EG45" s="140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  <c r="GK45" s="140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140"/>
      <c r="HK45" s="140"/>
      <c r="HL45" s="140"/>
      <c r="HM45" s="140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140"/>
      <c r="HY45" s="140"/>
      <c r="HZ45" s="140"/>
      <c r="IA45" s="140"/>
      <c r="IB45" s="140"/>
      <c r="IC45" s="140"/>
      <c r="ID45" s="140"/>
      <c r="IE45" s="140"/>
      <c r="IF45" s="140"/>
      <c r="IG45" s="140"/>
      <c r="IH45" s="140"/>
      <c r="II45" s="140"/>
      <c r="IJ45" s="140"/>
      <c r="IK45" s="140"/>
      <c r="IL45" s="140"/>
      <c r="IM45" s="140"/>
      <c r="IN45" s="140"/>
      <c r="IO45" s="140"/>
      <c r="IP45" s="140"/>
      <c r="IQ45" s="140"/>
      <c r="IR45" s="140"/>
      <c r="IS45" s="140"/>
      <c r="IT45" s="140"/>
      <c r="IU45" s="140"/>
      <c r="IV45" s="140"/>
      <c r="IW45" s="140"/>
      <c r="IX45" s="140"/>
    </row>
    <row r="46" spans="1:258" ht="15" customHeight="1">
      <c r="A46" s="142">
        <v>85</v>
      </c>
      <c r="B46" s="143" t="s">
        <v>183</v>
      </c>
      <c r="C46" s="144">
        <v>22668</v>
      </c>
      <c r="D46" s="144">
        <v>24630</v>
      </c>
      <c r="E46" s="144">
        <v>25240</v>
      </c>
      <c r="F46" s="144">
        <v>25693</v>
      </c>
      <c r="G46" s="144">
        <v>25862</v>
      </c>
      <c r="H46" s="144">
        <v>26387</v>
      </c>
      <c r="I46" s="145">
        <v>26962</v>
      </c>
      <c r="J46" s="145">
        <v>26320</v>
      </c>
      <c r="K46" s="145">
        <v>26269</v>
      </c>
      <c r="L46" s="145">
        <v>25993</v>
      </c>
      <c r="M46" s="145">
        <v>24371</v>
      </c>
      <c r="N46" s="145">
        <v>19802</v>
      </c>
      <c r="O46" s="145">
        <v>17510</v>
      </c>
      <c r="P46" s="145">
        <v>15321</v>
      </c>
      <c r="Q46" s="145">
        <v>13888</v>
      </c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40"/>
      <c r="BZ46" s="140"/>
      <c r="CA46" s="140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  <c r="CN46" s="140"/>
      <c r="CO46" s="140"/>
      <c r="CP46" s="140"/>
      <c r="CQ46" s="140"/>
      <c r="CR46" s="140"/>
      <c r="CS46" s="140"/>
      <c r="CT46" s="140"/>
      <c r="CU46" s="140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  <c r="DW46" s="140"/>
      <c r="DX46" s="140"/>
      <c r="DY46" s="140"/>
      <c r="DZ46" s="140"/>
      <c r="EA46" s="140"/>
      <c r="EB46" s="140"/>
      <c r="EC46" s="140"/>
      <c r="ED46" s="140"/>
      <c r="EE46" s="140"/>
      <c r="EF46" s="140"/>
      <c r="EG46" s="140"/>
      <c r="EH46" s="140"/>
      <c r="EI46" s="140"/>
      <c r="EJ46" s="140"/>
      <c r="EK46" s="140"/>
      <c r="EL46" s="140"/>
      <c r="EM46" s="140"/>
      <c r="EN46" s="140"/>
      <c r="EO46" s="140"/>
      <c r="EP46" s="140"/>
      <c r="EQ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  <c r="GK46" s="140"/>
      <c r="GL46" s="140"/>
      <c r="GM46" s="140"/>
      <c r="GN46" s="140"/>
      <c r="GO46" s="140"/>
      <c r="GP46" s="140"/>
      <c r="GQ46" s="140"/>
      <c r="GR46" s="140"/>
      <c r="GS46" s="140"/>
      <c r="GT46" s="140"/>
      <c r="GU46" s="140"/>
      <c r="GV46" s="140"/>
      <c r="GW46" s="140"/>
      <c r="GX46" s="140"/>
      <c r="GY46" s="140"/>
      <c r="GZ46" s="140"/>
      <c r="HA46" s="140"/>
      <c r="HB46" s="140"/>
      <c r="HC46" s="140"/>
      <c r="HD46" s="140"/>
      <c r="HE46" s="140"/>
      <c r="HF46" s="140"/>
      <c r="HG46" s="140"/>
      <c r="HH46" s="140"/>
      <c r="HI46" s="140"/>
      <c r="HJ46" s="140"/>
      <c r="HK46" s="140"/>
      <c r="HL46" s="140"/>
      <c r="HM46" s="140"/>
      <c r="HN46" s="140"/>
      <c r="HO46" s="140"/>
      <c r="HP46" s="140"/>
      <c r="HQ46" s="140"/>
      <c r="HR46" s="140"/>
      <c r="HS46" s="140"/>
      <c r="HT46" s="140"/>
      <c r="HU46" s="140"/>
      <c r="HV46" s="140"/>
      <c r="HW46" s="140"/>
      <c r="HX46" s="140"/>
      <c r="HY46" s="140"/>
      <c r="HZ46" s="140"/>
      <c r="IA46" s="140"/>
      <c r="IB46" s="140"/>
      <c r="IC46" s="140"/>
      <c r="ID46" s="140"/>
      <c r="IE46" s="140"/>
      <c r="IF46" s="140"/>
      <c r="IG46" s="140"/>
      <c r="IH46" s="140"/>
      <c r="II46" s="140"/>
      <c r="IJ46" s="140"/>
      <c r="IK46" s="140"/>
      <c r="IL46" s="140"/>
      <c r="IM46" s="140"/>
      <c r="IN46" s="140"/>
      <c r="IO46" s="140"/>
      <c r="IP46" s="140"/>
      <c r="IQ46" s="140"/>
      <c r="IR46" s="140"/>
      <c r="IS46" s="140"/>
      <c r="IT46" s="140"/>
      <c r="IU46" s="140"/>
      <c r="IV46" s="140"/>
      <c r="IW46" s="140"/>
      <c r="IX46" s="140"/>
    </row>
    <row r="47" spans="1:258" ht="15" customHeight="1">
      <c r="A47" s="142">
        <v>89</v>
      </c>
      <c r="B47" s="143" t="s">
        <v>184</v>
      </c>
      <c r="C47" s="144">
        <v>5994</v>
      </c>
      <c r="D47" s="144">
        <v>6230</v>
      </c>
      <c r="E47" s="144">
        <v>5606</v>
      </c>
      <c r="F47" s="144">
        <v>5405</v>
      </c>
      <c r="G47" s="144">
        <v>4815</v>
      </c>
      <c r="H47" s="144">
        <v>5109</v>
      </c>
      <c r="I47" s="145">
        <v>5472</v>
      </c>
      <c r="J47" s="145">
        <v>6305</v>
      </c>
      <c r="K47" s="145">
        <v>5937</v>
      </c>
      <c r="L47" s="145">
        <v>66</v>
      </c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  <c r="DV47" s="140"/>
      <c r="DW47" s="140"/>
      <c r="DX47" s="140"/>
      <c r="DY47" s="140"/>
      <c r="DZ47" s="140"/>
      <c r="EA47" s="140"/>
      <c r="EB47" s="140"/>
      <c r="EC47" s="140"/>
      <c r="ED47" s="140"/>
      <c r="EE47" s="140"/>
      <c r="EF47" s="140"/>
      <c r="EG47" s="140"/>
      <c r="EH47" s="140"/>
      <c r="EI47" s="140"/>
      <c r="EJ47" s="140"/>
      <c r="EK47" s="140"/>
      <c r="EL47" s="140"/>
      <c r="EM47" s="140"/>
      <c r="EN47" s="140"/>
      <c r="EO47" s="140"/>
      <c r="EP47" s="140"/>
      <c r="EQ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  <c r="GH47" s="140"/>
      <c r="GI47" s="140"/>
      <c r="GJ47" s="140"/>
      <c r="GK47" s="140"/>
      <c r="GL47" s="140"/>
      <c r="GM47" s="140"/>
      <c r="GN47" s="140"/>
      <c r="GO47" s="140"/>
      <c r="GP47" s="140"/>
      <c r="GQ47" s="140"/>
      <c r="GR47" s="140"/>
      <c r="GS47" s="140"/>
      <c r="GT47" s="140"/>
      <c r="GU47" s="140"/>
      <c r="GV47" s="140"/>
      <c r="GW47" s="140"/>
      <c r="GX47" s="140"/>
      <c r="GY47" s="140"/>
      <c r="GZ47" s="140"/>
      <c r="HA47" s="140"/>
      <c r="HB47" s="140"/>
      <c r="HC47" s="140"/>
      <c r="HD47" s="140"/>
      <c r="HE47" s="140"/>
      <c r="HF47" s="140"/>
      <c r="HG47" s="140"/>
      <c r="HH47" s="140"/>
      <c r="HI47" s="140"/>
      <c r="HJ47" s="140"/>
      <c r="HK47" s="140"/>
      <c r="HL47" s="140"/>
      <c r="HM47" s="140"/>
      <c r="HN47" s="140"/>
      <c r="HO47" s="140"/>
      <c r="HP47" s="140"/>
      <c r="HQ47" s="140"/>
      <c r="HR47" s="140"/>
      <c r="HS47" s="140"/>
      <c r="HT47" s="140"/>
      <c r="HU47" s="140"/>
      <c r="HV47" s="140"/>
      <c r="HW47" s="140"/>
      <c r="HX47" s="140"/>
      <c r="HY47" s="140"/>
      <c r="HZ47" s="140"/>
      <c r="IA47" s="140"/>
      <c r="IB47" s="140"/>
      <c r="IC47" s="140"/>
      <c r="ID47" s="140"/>
      <c r="IE47" s="140"/>
      <c r="IF47" s="140"/>
      <c r="IG47" s="140"/>
      <c r="IH47" s="140"/>
      <c r="II47" s="140"/>
      <c r="IJ47" s="140"/>
      <c r="IK47" s="140"/>
      <c r="IL47" s="140"/>
      <c r="IM47" s="140"/>
      <c r="IN47" s="140"/>
      <c r="IO47" s="140"/>
      <c r="IP47" s="140"/>
      <c r="IQ47" s="140"/>
      <c r="IR47" s="140"/>
      <c r="IS47" s="140"/>
      <c r="IT47" s="140"/>
      <c r="IU47" s="140"/>
      <c r="IV47" s="140"/>
      <c r="IW47" s="140"/>
      <c r="IX47" s="140"/>
    </row>
    <row r="48" spans="1:258" ht="15" customHeight="1">
      <c r="A48" s="142">
        <v>94</v>
      </c>
      <c r="B48" s="143" t="s">
        <v>95</v>
      </c>
      <c r="C48" s="144">
        <v>13051</v>
      </c>
      <c r="D48" s="144">
        <v>11198</v>
      </c>
      <c r="E48" s="144">
        <v>10028</v>
      </c>
      <c r="F48" s="144">
        <v>9967</v>
      </c>
      <c r="G48" s="144">
        <v>8891</v>
      </c>
      <c r="H48" s="144">
        <v>6882</v>
      </c>
      <c r="I48" s="145">
        <v>6600</v>
      </c>
      <c r="J48" s="145">
        <v>5870</v>
      </c>
      <c r="K48" s="145">
        <v>5901</v>
      </c>
      <c r="L48" s="145">
        <v>5610</v>
      </c>
      <c r="M48" s="145">
        <v>5209</v>
      </c>
      <c r="N48" s="145">
        <v>4953</v>
      </c>
      <c r="O48" s="145">
        <v>4899</v>
      </c>
      <c r="P48" s="145">
        <v>4753</v>
      </c>
      <c r="Q48" s="145">
        <v>4654</v>
      </c>
      <c r="R48" s="145">
        <v>4637</v>
      </c>
      <c r="S48" s="145">
        <v>4638</v>
      </c>
      <c r="T48" s="145">
        <v>4222</v>
      </c>
      <c r="U48" s="145">
        <v>3973</v>
      </c>
      <c r="V48" s="145">
        <v>3933</v>
      </c>
      <c r="W48" s="145">
        <v>3322</v>
      </c>
      <c r="X48" s="145">
        <v>3356</v>
      </c>
      <c r="Y48" s="145">
        <v>3334</v>
      </c>
      <c r="Z48" s="145">
        <v>3205</v>
      </c>
      <c r="AA48" s="145">
        <v>2864</v>
      </c>
      <c r="AB48" s="145">
        <v>2774</v>
      </c>
      <c r="AC48" s="145">
        <v>1974</v>
      </c>
      <c r="AD48" s="145">
        <v>1968</v>
      </c>
      <c r="AE48" s="145">
        <v>1940</v>
      </c>
      <c r="AF48" s="145">
        <v>1924</v>
      </c>
      <c r="AG48" s="145">
        <v>1881</v>
      </c>
      <c r="AH48" s="145">
        <v>1803</v>
      </c>
      <c r="AI48" s="145">
        <v>1768</v>
      </c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  <c r="DW48" s="140"/>
      <c r="DX48" s="140"/>
      <c r="DY48" s="140"/>
      <c r="DZ48" s="140"/>
      <c r="EA48" s="140"/>
      <c r="EB48" s="140"/>
      <c r="EC48" s="140"/>
      <c r="ED48" s="140"/>
      <c r="EE48" s="140"/>
      <c r="EF48" s="140"/>
      <c r="EG48" s="140"/>
      <c r="EH48" s="140"/>
      <c r="EI48" s="140"/>
      <c r="EJ48" s="140"/>
      <c r="EK48" s="140"/>
      <c r="EL48" s="140"/>
      <c r="EM48" s="140"/>
      <c r="EN48" s="140"/>
      <c r="EO48" s="140"/>
      <c r="EP48" s="140"/>
      <c r="EQ48" s="140"/>
      <c r="ER48" s="140"/>
      <c r="ES48" s="140"/>
      <c r="ET48" s="140"/>
      <c r="EU48" s="140"/>
      <c r="EV48" s="140"/>
      <c r="EW48" s="140"/>
      <c r="EX48" s="140"/>
      <c r="EY48" s="140"/>
      <c r="EZ48" s="140"/>
      <c r="FA48" s="140"/>
      <c r="FB48" s="140"/>
      <c r="FC48" s="140"/>
      <c r="FD48" s="140"/>
      <c r="FE48" s="140"/>
      <c r="FF48" s="140"/>
      <c r="FG48" s="140"/>
      <c r="FH48" s="140"/>
      <c r="FI48" s="140"/>
      <c r="FJ48" s="140"/>
      <c r="FK48" s="140"/>
      <c r="FL48" s="140"/>
      <c r="FM48" s="140"/>
      <c r="FN48" s="140"/>
      <c r="FO48" s="140"/>
      <c r="FP48" s="140"/>
      <c r="FQ48" s="140"/>
      <c r="FR48" s="140"/>
      <c r="FS48" s="140"/>
      <c r="FT48" s="140"/>
      <c r="FU48" s="140"/>
      <c r="FV48" s="140"/>
      <c r="FW48" s="140"/>
      <c r="FX48" s="140"/>
      <c r="FY48" s="140"/>
      <c r="FZ48" s="140"/>
      <c r="GA48" s="140"/>
      <c r="GB48" s="140"/>
      <c r="GC48" s="140"/>
      <c r="GD48" s="140"/>
      <c r="GE48" s="140"/>
      <c r="GF48" s="140"/>
      <c r="GG48" s="140"/>
      <c r="GH48" s="140"/>
      <c r="GI48" s="140"/>
      <c r="GJ48" s="140"/>
      <c r="GK48" s="140"/>
      <c r="GL48" s="140"/>
      <c r="GM48" s="140"/>
      <c r="GN48" s="140"/>
      <c r="GO48" s="140"/>
      <c r="GP48" s="140"/>
      <c r="GQ48" s="140"/>
      <c r="GR48" s="140"/>
      <c r="GS48" s="140"/>
      <c r="GT48" s="140"/>
      <c r="GU48" s="140"/>
      <c r="GV48" s="140"/>
      <c r="GW48" s="140"/>
      <c r="GX48" s="140"/>
      <c r="GY48" s="140"/>
      <c r="GZ48" s="140"/>
      <c r="HA48" s="140"/>
      <c r="HB48" s="140"/>
      <c r="HC48" s="140"/>
      <c r="HD48" s="140"/>
      <c r="HE48" s="140"/>
      <c r="HF48" s="140"/>
      <c r="HG48" s="140"/>
      <c r="HH48" s="140"/>
      <c r="HI48" s="140"/>
      <c r="HJ48" s="140"/>
      <c r="HK48" s="140"/>
      <c r="HL48" s="140"/>
      <c r="HM48" s="140"/>
      <c r="HN48" s="140"/>
      <c r="HO48" s="140"/>
      <c r="HP48" s="140"/>
      <c r="HQ48" s="140"/>
      <c r="HR48" s="140"/>
      <c r="HS48" s="140"/>
      <c r="HT48" s="140"/>
      <c r="HU48" s="140"/>
      <c r="HV48" s="140"/>
      <c r="HW48" s="140"/>
      <c r="HX48" s="140"/>
      <c r="HY48" s="140"/>
      <c r="HZ48" s="140"/>
      <c r="IA48" s="140"/>
      <c r="IB48" s="140"/>
      <c r="IC48" s="140"/>
      <c r="ID48" s="140"/>
      <c r="IE48" s="140"/>
      <c r="IF48" s="140"/>
      <c r="IG48" s="140"/>
      <c r="IH48" s="140"/>
      <c r="II48" s="140"/>
      <c r="IJ48" s="140"/>
      <c r="IK48" s="140"/>
      <c r="IL48" s="140"/>
      <c r="IM48" s="140"/>
      <c r="IN48" s="140"/>
      <c r="IO48" s="140"/>
      <c r="IP48" s="140"/>
      <c r="IQ48" s="140"/>
      <c r="IR48" s="140"/>
      <c r="IS48" s="140"/>
      <c r="IT48" s="140"/>
      <c r="IU48" s="140"/>
      <c r="IV48" s="140"/>
      <c r="IW48" s="140"/>
      <c r="IX48" s="140"/>
    </row>
    <row r="49" spans="1:258" ht="15" customHeight="1">
      <c r="A49" s="142">
        <v>95</v>
      </c>
      <c r="B49" s="143" t="s">
        <v>96</v>
      </c>
      <c r="C49" s="144">
        <v>4427</v>
      </c>
      <c r="D49" s="144">
        <v>5964</v>
      </c>
      <c r="E49" s="144">
        <v>3883</v>
      </c>
      <c r="F49" s="144">
        <v>3940</v>
      </c>
      <c r="G49" s="144">
        <v>3899</v>
      </c>
      <c r="H49" s="144">
        <v>3653</v>
      </c>
      <c r="I49" s="145">
        <v>2936</v>
      </c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40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  <c r="GK49" s="140"/>
      <c r="GL49" s="140"/>
      <c r="GM49" s="140"/>
      <c r="GN49" s="140"/>
      <c r="GO49" s="140"/>
      <c r="GP49" s="140"/>
      <c r="GQ49" s="140"/>
      <c r="GR49" s="140"/>
      <c r="GS49" s="140"/>
      <c r="GT49" s="140"/>
      <c r="GU49" s="140"/>
      <c r="GV49" s="140"/>
      <c r="GW49" s="140"/>
      <c r="GX49" s="140"/>
      <c r="GY49" s="140"/>
      <c r="GZ49" s="140"/>
      <c r="HA49" s="140"/>
      <c r="HB49" s="140"/>
      <c r="HC49" s="140"/>
      <c r="HD49" s="140"/>
      <c r="HE49" s="140"/>
      <c r="HF49" s="140"/>
      <c r="HG49" s="140"/>
      <c r="HH49" s="140"/>
      <c r="HI49" s="140"/>
      <c r="HJ49" s="140"/>
      <c r="HK49" s="140"/>
      <c r="HL49" s="140"/>
      <c r="HM49" s="140"/>
      <c r="HN49" s="140"/>
      <c r="HO49" s="140"/>
      <c r="HP49" s="140"/>
      <c r="HQ49" s="140"/>
      <c r="HR49" s="140"/>
      <c r="HS49" s="140"/>
      <c r="HT49" s="140"/>
      <c r="HU49" s="140"/>
      <c r="HV49" s="140"/>
      <c r="HW49" s="140"/>
      <c r="HX49" s="140"/>
      <c r="HY49" s="140"/>
      <c r="HZ49" s="140"/>
      <c r="IA49" s="140"/>
      <c r="IB49" s="140"/>
      <c r="IC49" s="140"/>
      <c r="ID49" s="140"/>
      <c r="IE49" s="140"/>
      <c r="IF49" s="140"/>
      <c r="IG49" s="140"/>
      <c r="IH49" s="140"/>
      <c r="II49" s="140"/>
      <c r="IJ49" s="140"/>
      <c r="IK49" s="140"/>
      <c r="IL49" s="140"/>
      <c r="IM49" s="140"/>
      <c r="IN49" s="140"/>
      <c r="IO49" s="140"/>
      <c r="IP49" s="140"/>
      <c r="IQ49" s="140"/>
      <c r="IR49" s="140"/>
      <c r="IS49" s="140"/>
      <c r="IT49" s="140"/>
      <c r="IU49" s="140"/>
      <c r="IV49" s="140"/>
      <c r="IW49" s="140"/>
      <c r="IX49" s="140"/>
    </row>
    <row r="50" spans="1:258" ht="15" customHeight="1">
      <c r="A50" s="142" t="s">
        <v>97</v>
      </c>
      <c r="B50" s="143" t="s">
        <v>98</v>
      </c>
      <c r="C50" s="144"/>
      <c r="D50" s="144">
        <v>1425</v>
      </c>
      <c r="E50" s="144">
        <v>2660</v>
      </c>
      <c r="F50" s="144">
        <v>2349</v>
      </c>
      <c r="G50" s="144">
        <v>2938</v>
      </c>
      <c r="H50" s="144">
        <v>3102</v>
      </c>
      <c r="I50" s="145">
        <v>2654</v>
      </c>
      <c r="J50" s="145">
        <v>2126</v>
      </c>
      <c r="K50" s="145">
        <v>1401</v>
      </c>
      <c r="L50" s="145">
        <v>1173</v>
      </c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  <c r="CP50" s="140"/>
      <c r="CQ50" s="140"/>
      <c r="CR50" s="140"/>
      <c r="CS50" s="140"/>
      <c r="CT50" s="140"/>
      <c r="CU50" s="140"/>
      <c r="CV50" s="140"/>
      <c r="CW50" s="140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0"/>
      <c r="FM50" s="140"/>
      <c r="FN50" s="140"/>
      <c r="FO50" s="140"/>
      <c r="FP50" s="140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  <c r="GK50" s="140"/>
      <c r="GL50" s="140"/>
      <c r="GM50" s="140"/>
      <c r="GN50" s="140"/>
      <c r="GO50" s="140"/>
      <c r="GP50" s="140"/>
      <c r="GQ50" s="140"/>
      <c r="GR50" s="140"/>
      <c r="GS50" s="140"/>
      <c r="GT50" s="140"/>
      <c r="GU50" s="140"/>
      <c r="GV50" s="140"/>
      <c r="GW50" s="140"/>
      <c r="GX50" s="140"/>
      <c r="GY50" s="140"/>
      <c r="GZ50" s="140"/>
      <c r="HA50" s="140"/>
      <c r="HB50" s="140"/>
      <c r="HC50" s="140"/>
      <c r="HD50" s="140"/>
      <c r="HE50" s="140"/>
      <c r="HF50" s="140"/>
      <c r="HG50" s="140"/>
      <c r="HH50" s="140"/>
      <c r="HI50" s="140"/>
      <c r="HJ50" s="140"/>
      <c r="HK50" s="140"/>
      <c r="HL50" s="140"/>
      <c r="HM50" s="140"/>
      <c r="HN50" s="140"/>
      <c r="HO50" s="140"/>
      <c r="HP50" s="140"/>
      <c r="HQ50" s="140"/>
      <c r="HR50" s="140"/>
      <c r="HS50" s="140"/>
      <c r="HT50" s="140"/>
      <c r="HU50" s="140"/>
      <c r="HV50" s="140"/>
      <c r="HW50" s="140"/>
      <c r="HX50" s="140"/>
      <c r="HY50" s="140"/>
      <c r="HZ50" s="140"/>
      <c r="IA50" s="140"/>
      <c r="IB50" s="140"/>
      <c r="IC50" s="140"/>
      <c r="ID50" s="140"/>
      <c r="IE50" s="140"/>
      <c r="IF50" s="140"/>
      <c r="IG50" s="140"/>
      <c r="IH50" s="140"/>
      <c r="II50" s="140"/>
      <c r="IJ50" s="140"/>
      <c r="IK50" s="140"/>
      <c r="IL50" s="140"/>
      <c r="IM50" s="140"/>
      <c r="IN50" s="140"/>
      <c r="IO50" s="140"/>
      <c r="IP50" s="140"/>
      <c r="IQ50" s="140"/>
      <c r="IR50" s="140"/>
      <c r="IS50" s="140"/>
      <c r="IT50" s="140"/>
      <c r="IU50" s="140"/>
      <c r="IV50" s="140"/>
      <c r="IW50" s="140"/>
      <c r="IX50" s="140"/>
    </row>
    <row r="51" spans="1:258" ht="15" customHeight="1">
      <c r="A51" s="235" t="s">
        <v>314</v>
      </c>
      <c r="B51" s="235"/>
      <c r="C51" s="148">
        <v>208053</v>
      </c>
      <c r="D51" s="148">
        <v>213340</v>
      </c>
      <c r="E51" s="148">
        <v>205845</v>
      </c>
      <c r="F51" s="148">
        <v>201971</v>
      </c>
      <c r="G51" s="148">
        <v>190524</v>
      </c>
      <c r="H51" s="148">
        <v>184852</v>
      </c>
      <c r="I51" s="148">
        <v>185937</v>
      </c>
      <c r="J51" s="148">
        <v>173696</v>
      </c>
      <c r="K51" s="148">
        <v>170320</v>
      </c>
      <c r="L51" s="148">
        <v>164720</v>
      </c>
      <c r="M51" s="148">
        <v>162634</v>
      </c>
      <c r="N51" s="148">
        <v>157527</v>
      </c>
      <c r="O51" s="148">
        <v>153667</v>
      </c>
      <c r="P51" s="148">
        <v>154163</v>
      </c>
      <c r="Q51" s="148">
        <v>151500</v>
      </c>
      <c r="R51" s="148">
        <v>138894</v>
      </c>
      <c r="S51" s="148">
        <v>142954</v>
      </c>
      <c r="T51" s="148">
        <v>116263</v>
      </c>
      <c r="U51" s="148">
        <v>113309</v>
      </c>
      <c r="V51" s="148">
        <v>113109</v>
      </c>
      <c r="W51" s="148">
        <v>109809</v>
      </c>
      <c r="X51" s="148">
        <v>107376</v>
      </c>
      <c r="Y51" s="148">
        <v>103649</v>
      </c>
      <c r="Z51" s="148">
        <v>101355</v>
      </c>
      <c r="AA51" s="148">
        <v>97826</v>
      </c>
      <c r="AB51" s="148">
        <v>96060</v>
      </c>
      <c r="AC51" s="148">
        <v>93135</v>
      </c>
      <c r="AD51" s="148">
        <v>90838</v>
      </c>
      <c r="AE51" s="148">
        <v>88990</v>
      </c>
      <c r="AF51" s="148">
        <v>85614</v>
      </c>
      <c r="AG51" s="147">
        <v>83379</v>
      </c>
      <c r="AH51" s="147">
        <v>80257</v>
      </c>
      <c r="AI51" s="147">
        <v>75263</v>
      </c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/>
      <c r="HD51" s="140"/>
      <c r="HE51" s="140"/>
      <c r="HF51" s="140"/>
      <c r="HG51" s="140"/>
      <c r="HH51" s="140"/>
      <c r="HI51" s="140"/>
      <c r="HJ51" s="140"/>
      <c r="HK51" s="140"/>
      <c r="HL51" s="140"/>
      <c r="HM51" s="140"/>
      <c r="HN51" s="140"/>
      <c r="HO51" s="140"/>
      <c r="HP51" s="140"/>
      <c r="HQ51" s="140"/>
      <c r="HR51" s="140"/>
      <c r="HS51" s="140"/>
      <c r="HT51" s="140"/>
      <c r="HU51" s="140"/>
      <c r="HV51" s="140"/>
      <c r="HW51" s="140"/>
      <c r="HX51" s="140"/>
      <c r="HY51" s="140"/>
      <c r="HZ51" s="140"/>
      <c r="IA51" s="140"/>
      <c r="IB51" s="140"/>
      <c r="IC51" s="140"/>
      <c r="ID51" s="140"/>
      <c r="IE51" s="140"/>
      <c r="IF51" s="140"/>
      <c r="IG51" s="140"/>
      <c r="IH51" s="140"/>
      <c r="II51" s="140"/>
      <c r="IJ51" s="140"/>
      <c r="IK51" s="140"/>
      <c r="IL51" s="140"/>
      <c r="IM51" s="140"/>
      <c r="IN51" s="140"/>
      <c r="IO51" s="140"/>
      <c r="IP51" s="140"/>
      <c r="IQ51" s="140"/>
      <c r="IR51" s="140"/>
      <c r="IS51" s="140"/>
      <c r="IT51" s="140"/>
      <c r="IU51" s="140"/>
      <c r="IV51" s="140"/>
      <c r="IW51" s="140"/>
      <c r="IX51" s="140"/>
    </row>
    <row r="52" spans="1:258" ht="15" customHeight="1">
      <c r="A52" s="233" t="s">
        <v>287</v>
      </c>
      <c r="B52" s="233"/>
      <c r="C52" s="149">
        <v>2108308</v>
      </c>
      <c r="D52" s="149">
        <v>2566144</v>
      </c>
      <c r="E52" s="149">
        <v>3000063</v>
      </c>
      <c r="F52" s="149">
        <v>3431543</v>
      </c>
      <c r="G52" s="149">
        <v>3669874</v>
      </c>
      <c r="H52" s="149">
        <v>3763649</v>
      </c>
      <c r="I52" s="149">
        <v>3813384</v>
      </c>
      <c r="J52" s="149">
        <v>3882572</v>
      </c>
      <c r="K52" s="149">
        <v>3679835</v>
      </c>
      <c r="L52" s="149">
        <v>3323373</v>
      </c>
      <c r="M52" s="149">
        <v>3092195</v>
      </c>
      <c r="N52" s="149">
        <v>2940795</v>
      </c>
      <c r="O52" s="149">
        <v>2828228</v>
      </c>
      <c r="P52" s="149">
        <v>2729088</v>
      </c>
      <c r="Q52" s="149">
        <v>2678432</v>
      </c>
      <c r="R52" s="149">
        <v>2660338</v>
      </c>
      <c r="S52" s="149">
        <v>2684554</v>
      </c>
      <c r="T52" s="149">
        <v>2776912</v>
      </c>
      <c r="U52" s="149">
        <v>2780396</v>
      </c>
      <c r="V52" s="149">
        <v>2776572</v>
      </c>
      <c r="W52" s="149">
        <v>2825618</v>
      </c>
      <c r="X52" s="149">
        <v>2925973</v>
      </c>
      <c r="Y52" s="149">
        <v>3064719</v>
      </c>
      <c r="Z52" s="149">
        <v>3206312</v>
      </c>
      <c r="AA52" s="149">
        <v>3308927</v>
      </c>
      <c r="AB52" s="149">
        <v>3410487</v>
      </c>
      <c r="AC52" s="149">
        <v>3427665</v>
      </c>
      <c r="AD52" s="149">
        <v>3393662</v>
      </c>
      <c r="AE52" s="149">
        <v>3404896</v>
      </c>
      <c r="AF52" s="149">
        <v>3431126</v>
      </c>
      <c r="AG52" s="150">
        <v>3339226</v>
      </c>
      <c r="AH52" s="150">
        <v>3330254</v>
      </c>
      <c r="AI52" s="150">
        <v>3151885</v>
      </c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  <c r="HN52" s="140"/>
      <c r="HO52" s="140"/>
      <c r="HP52" s="140"/>
      <c r="HQ52" s="140"/>
      <c r="HR52" s="140"/>
      <c r="HS52" s="140"/>
      <c r="HT52" s="140"/>
      <c r="HU52" s="140"/>
      <c r="HV52" s="140"/>
      <c r="HW52" s="140"/>
      <c r="HX52" s="140"/>
      <c r="HY52" s="140"/>
      <c r="HZ52" s="140"/>
      <c r="IA52" s="140"/>
      <c r="IB52" s="140"/>
      <c r="IC52" s="140"/>
      <c r="ID52" s="140"/>
      <c r="IE52" s="140"/>
      <c r="IF52" s="140"/>
      <c r="IG52" s="140"/>
      <c r="IH52" s="140"/>
      <c r="II52" s="140"/>
      <c r="IJ52" s="140"/>
      <c r="IK52" s="140"/>
      <c r="IL52" s="140"/>
      <c r="IM52" s="140"/>
      <c r="IN52" s="140"/>
      <c r="IO52" s="140"/>
      <c r="IP52" s="140"/>
      <c r="IQ52" s="140"/>
      <c r="IR52" s="140"/>
      <c r="IS52" s="140"/>
      <c r="IT52" s="140"/>
      <c r="IU52" s="140"/>
      <c r="IV52" s="140"/>
      <c r="IW52" s="140"/>
      <c r="IX52" s="140"/>
    </row>
    <row r="53" spans="1:258" ht="15" customHeight="1">
      <c r="A53" s="234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151"/>
      <c r="AI53" s="198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  <c r="CP53" s="140"/>
      <c r="CQ53" s="140"/>
      <c r="CR53" s="140"/>
      <c r="CS53" s="140"/>
      <c r="CT53" s="140"/>
      <c r="CU53" s="140"/>
      <c r="CV53" s="140"/>
      <c r="CW53" s="140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  <c r="GK53" s="140"/>
      <c r="GL53" s="140"/>
      <c r="GM53" s="140"/>
      <c r="GN53" s="140"/>
      <c r="GO53" s="140"/>
      <c r="GP53" s="140"/>
      <c r="GQ53" s="140"/>
      <c r="GR53" s="140"/>
      <c r="GS53" s="140"/>
      <c r="GT53" s="140"/>
      <c r="GU53" s="140"/>
      <c r="GV53" s="140"/>
      <c r="GW53" s="140"/>
      <c r="GX53" s="140"/>
      <c r="GY53" s="140"/>
      <c r="GZ53" s="140"/>
      <c r="HA53" s="140"/>
      <c r="HB53" s="140"/>
      <c r="HC53" s="140"/>
      <c r="HD53" s="140"/>
      <c r="HE53" s="140"/>
      <c r="HF53" s="140"/>
      <c r="HG53" s="140"/>
      <c r="HH53" s="140"/>
      <c r="HI53" s="140"/>
      <c r="HJ53" s="140"/>
      <c r="HK53" s="140"/>
      <c r="HL53" s="140"/>
      <c r="HM53" s="140"/>
      <c r="HN53" s="140"/>
      <c r="HO53" s="140"/>
      <c r="HP53" s="140"/>
      <c r="HQ53" s="140"/>
      <c r="HR53" s="140"/>
      <c r="HS53" s="140"/>
      <c r="HT53" s="140"/>
      <c r="HU53" s="140"/>
      <c r="HV53" s="140"/>
      <c r="HW53" s="140"/>
      <c r="HX53" s="140"/>
      <c r="HY53" s="140"/>
      <c r="HZ53" s="140"/>
      <c r="IA53" s="140"/>
      <c r="IB53" s="140"/>
      <c r="IC53" s="140"/>
      <c r="ID53" s="140"/>
      <c r="IE53" s="140"/>
      <c r="IF53" s="140"/>
      <c r="IG53" s="140"/>
      <c r="IH53" s="140"/>
      <c r="II53" s="140"/>
      <c r="IJ53" s="140"/>
      <c r="IK53" s="140"/>
      <c r="IL53" s="140"/>
      <c r="IM53" s="140"/>
      <c r="IN53" s="140"/>
      <c r="IO53" s="140"/>
      <c r="IP53" s="140"/>
      <c r="IQ53" s="140"/>
      <c r="IR53" s="140"/>
      <c r="IS53" s="140"/>
      <c r="IT53" s="140"/>
      <c r="IU53" s="140"/>
      <c r="IV53" s="140"/>
      <c r="IW53" s="140"/>
      <c r="IX53" s="140"/>
    </row>
    <row r="54" spans="1:258" ht="15" customHeight="1">
      <c r="C54" s="146"/>
      <c r="D54" s="146"/>
      <c r="E54" s="143"/>
      <c r="F54" s="143"/>
      <c r="G54" s="143"/>
      <c r="H54" s="143"/>
      <c r="I54" s="143"/>
      <c r="J54" s="143"/>
      <c r="K54" s="143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  <c r="CP54" s="140"/>
      <c r="CQ54" s="140"/>
      <c r="CR54" s="140"/>
      <c r="CS54" s="140"/>
      <c r="CT54" s="140"/>
      <c r="CU54" s="140"/>
      <c r="CV54" s="140"/>
      <c r="CW54" s="140"/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  <c r="DV54" s="140"/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0"/>
      <c r="EJ54" s="140"/>
      <c r="EK54" s="140"/>
      <c r="EL54" s="140"/>
      <c r="EM54" s="140"/>
      <c r="EN54" s="140"/>
      <c r="EO54" s="140"/>
      <c r="EP54" s="140"/>
      <c r="EQ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  <c r="GK54" s="140"/>
      <c r="GL54" s="140"/>
      <c r="GM54" s="140"/>
      <c r="GN54" s="140"/>
      <c r="GO54" s="140"/>
      <c r="GP54" s="140"/>
      <c r="GQ54" s="140"/>
      <c r="GR54" s="140"/>
      <c r="GS54" s="140"/>
      <c r="GT54" s="140"/>
      <c r="GU54" s="140"/>
      <c r="GV54" s="140"/>
      <c r="GW54" s="140"/>
      <c r="GX54" s="140"/>
      <c r="GY54" s="140"/>
      <c r="GZ54" s="140"/>
      <c r="HA54" s="140"/>
      <c r="HB54" s="140"/>
      <c r="HC54" s="140"/>
      <c r="HD54" s="140"/>
      <c r="HE54" s="140"/>
      <c r="HF54" s="140"/>
      <c r="HG54" s="140"/>
      <c r="HH54" s="140"/>
      <c r="HI54" s="140"/>
      <c r="HJ54" s="140"/>
      <c r="HK54" s="140"/>
      <c r="HL54" s="140"/>
      <c r="HM54" s="140"/>
      <c r="HN54" s="140"/>
      <c r="HO54" s="140"/>
      <c r="HP54" s="140"/>
      <c r="HQ54" s="140"/>
      <c r="HR54" s="140"/>
      <c r="HS54" s="140"/>
      <c r="HT54" s="140"/>
      <c r="HU54" s="140"/>
      <c r="HV54" s="140"/>
      <c r="HW54" s="140"/>
      <c r="HX54" s="140"/>
      <c r="HY54" s="140"/>
      <c r="HZ54" s="140"/>
      <c r="IA54" s="140"/>
      <c r="IB54" s="140"/>
      <c r="IC54" s="140"/>
      <c r="ID54" s="140"/>
      <c r="IE54" s="140"/>
      <c r="IF54" s="140"/>
      <c r="IG54" s="140"/>
      <c r="IH54" s="140"/>
      <c r="II54" s="140"/>
      <c r="IJ54" s="140"/>
      <c r="IK54" s="140"/>
      <c r="IL54" s="140"/>
      <c r="IM54" s="140"/>
      <c r="IN54" s="140"/>
      <c r="IO54" s="140"/>
      <c r="IP54" s="140"/>
      <c r="IQ54" s="140"/>
      <c r="IR54" s="140"/>
      <c r="IS54" s="140"/>
      <c r="IT54" s="140"/>
      <c r="IU54" s="140"/>
      <c r="IV54" s="140"/>
      <c r="IW54" s="140"/>
      <c r="IX54" s="140"/>
    </row>
    <row r="55" spans="1:258" ht="15" customHeight="1"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  <c r="CP55" s="140"/>
      <c r="CQ55" s="140"/>
      <c r="CR55" s="140"/>
      <c r="CS55" s="140"/>
      <c r="CT55" s="140"/>
      <c r="CU55" s="140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0"/>
      <c r="DT55" s="140"/>
      <c r="DU55" s="140"/>
      <c r="DV55" s="140"/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0"/>
      <c r="EH55" s="140"/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0"/>
      <c r="EW55" s="140"/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0"/>
      <c r="FL55" s="140"/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0"/>
      <c r="GA55" s="140"/>
      <c r="GB55" s="140"/>
      <c r="GC55" s="140"/>
      <c r="GD55" s="140"/>
      <c r="GE55" s="140"/>
      <c r="GF55" s="140"/>
      <c r="GG55" s="140"/>
      <c r="GH55" s="140"/>
      <c r="GI55" s="140"/>
      <c r="GJ55" s="140"/>
      <c r="GK55" s="140"/>
      <c r="GL55" s="140"/>
      <c r="GM55" s="140"/>
      <c r="GN55" s="140"/>
      <c r="GO55" s="140"/>
      <c r="GP55" s="140"/>
      <c r="GQ55" s="140"/>
      <c r="GR55" s="140"/>
      <c r="GS55" s="140"/>
      <c r="GT55" s="140"/>
      <c r="GU55" s="140"/>
      <c r="GV55" s="140"/>
      <c r="GW55" s="140"/>
      <c r="GX55" s="140"/>
      <c r="GY55" s="140"/>
      <c r="GZ55" s="140"/>
      <c r="HA55" s="140"/>
      <c r="HB55" s="140"/>
      <c r="HC55" s="140"/>
      <c r="HD55" s="140"/>
      <c r="HE55" s="140"/>
      <c r="HF55" s="140"/>
      <c r="HG55" s="140"/>
      <c r="HH55" s="140"/>
      <c r="HI55" s="140"/>
      <c r="HJ55" s="140"/>
      <c r="HK55" s="140"/>
      <c r="HL55" s="140"/>
      <c r="HM55" s="140"/>
      <c r="HN55" s="140"/>
      <c r="HO55" s="140"/>
      <c r="HP55" s="140"/>
      <c r="HQ55" s="140"/>
      <c r="HR55" s="140"/>
      <c r="HS55" s="140"/>
      <c r="HT55" s="140"/>
      <c r="HU55" s="140"/>
      <c r="HV55" s="140"/>
      <c r="HW55" s="140"/>
      <c r="HX55" s="140"/>
      <c r="HY55" s="140"/>
      <c r="HZ55" s="140"/>
      <c r="IA55" s="140"/>
      <c r="IB55" s="140"/>
      <c r="IC55" s="140"/>
      <c r="ID55" s="140"/>
      <c r="IE55" s="140"/>
      <c r="IF55" s="140"/>
      <c r="IG55" s="140"/>
      <c r="IH55" s="140"/>
      <c r="II55" s="140"/>
      <c r="IJ55" s="140"/>
      <c r="IK55" s="140"/>
      <c r="IL55" s="140"/>
      <c r="IM55" s="140"/>
      <c r="IN55" s="140"/>
      <c r="IO55" s="140"/>
      <c r="IP55" s="140"/>
      <c r="IQ55" s="140"/>
      <c r="IR55" s="140"/>
      <c r="IS55" s="140"/>
      <c r="IT55" s="140"/>
      <c r="IU55" s="140"/>
      <c r="IV55" s="140"/>
      <c r="IW55" s="140"/>
      <c r="IX55" s="140"/>
    </row>
    <row r="56" spans="1:258" ht="15" customHeight="1">
      <c r="A56" s="140"/>
      <c r="B56" s="32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40"/>
      <c r="CU56" s="140"/>
      <c r="CV56" s="140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0"/>
      <c r="DS56" s="140"/>
      <c r="DT56" s="140"/>
      <c r="DU56" s="140"/>
      <c r="DV56" s="140"/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0"/>
      <c r="EH56" s="140"/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0"/>
      <c r="EW56" s="140"/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0"/>
      <c r="FL56" s="140"/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0"/>
      <c r="GA56" s="140"/>
      <c r="GB56" s="140"/>
      <c r="GC56" s="140"/>
      <c r="GD56" s="140"/>
      <c r="GE56" s="140"/>
      <c r="GF56" s="140"/>
      <c r="GG56" s="140"/>
      <c r="GH56" s="140"/>
      <c r="GI56" s="140"/>
      <c r="GJ56" s="140"/>
      <c r="GK56" s="140"/>
      <c r="GL56" s="140"/>
      <c r="GM56" s="140"/>
      <c r="GN56" s="140"/>
      <c r="GO56" s="140"/>
      <c r="GP56" s="140"/>
      <c r="GQ56" s="140"/>
      <c r="GR56" s="140"/>
      <c r="GS56" s="140"/>
      <c r="GT56" s="140"/>
      <c r="GU56" s="140"/>
      <c r="GV56" s="140"/>
      <c r="GW56" s="140"/>
      <c r="GX56" s="140"/>
      <c r="GY56" s="140"/>
      <c r="GZ56" s="140"/>
      <c r="HA56" s="140"/>
      <c r="HB56" s="140"/>
      <c r="HC56" s="140"/>
      <c r="HD56" s="140"/>
      <c r="HE56" s="140"/>
      <c r="HF56" s="140"/>
      <c r="HG56" s="140"/>
      <c r="HH56" s="140"/>
      <c r="HI56" s="140"/>
      <c r="HJ56" s="140"/>
      <c r="HK56" s="140"/>
      <c r="HL56" s="140"/>
      <c r="HM56" s="140"/>
      <c r="HN56" s="140"/>
      <c r="HO56" s="140"/>
      <c r="HP56" s="140"/>
      <c r="HQ56" s="140"/>
      <c r="HR56" s="140"/>
      <c r="HS56" s="140"/>
      <c r="HT56" s="140"/>
      <c r="HU56" s="140"/>
      <c r="HV56" s="140"/>
      <c r="HW56" s="140"/>
      <c r="HX56" s="140"/>
      <c r="HY56" s="140"/>
      <c r="HZ56" s="140"/>
      <c r="IA56" s="140"/>
      <c r="IB56" s="140"/>
      <c r="IC56" s="140"/>
      <c r="ID56" s="140"/>
      <c r="IE56" s="140"/>
      <c r="IF56" s="140"/>
      <c r="IG56" s="140"/>
      <c r="IH56" s="140"/>
      <c r="II56" s="140"/>
      <c r="IJ56" s="140"/>
      <c r="IK56" s="140"/>
      <c r="IL56" s="140"/>
      <c r="IM56" s="140"/>
      <c r="IN56" s="140"/>
      <c r="IO56" s="140"/>
      <c r="IP56" s="140"/>
      <c r="IQ56" s="140"/>
      <c r="IR56" s="140"/>
      <c r="IS56" s="140"/>
      <c r="IT56" s="140"/>
      <c r="IU56" s="140"/>
      <c r="IV56" s="140"/>
      <c r="IW56" s="140"/>
      <c r="IX56" s="140"/>
    </row>
    <row r="57" spans="1:258" ht="15" customHeigh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140"/>
      <c r="DC57" s="140"/>
      <c r="DD57" s="140"/>
      <c r="DE57" s="140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40"/>
      <c r="DW57" s="140"/>
      <c r="DX57" s="140"/>
      <c r="DY57" s="140"/>
      <c r="DZ57" s="140"/>
      <c r="EA57" s="140"/>
      <c r="EB57" s="140"/>
      <c r="EC57" s="140"/>
      <c r="ED57" s="140"/>
      <c r="EE57" s="140"/>
      <c r="EF57" s="140"/>
      <c r="EG57" s="140"/>
      <c r="EH57" s="140"/>
      <c r="EI57" s="140"/>
      <c r="EJ57" s="140"/>
      <c r="EK57" s="140"/>
      <c r="EL57" s="140"/>
      <c r="EM57" s="140"/>
      <c r="EN57" s="140"/>
      <c r="EO57" s="140"/>
      <c r="EP57" s="140"/>
      <c r="EQ57" s="140"/>
      <c r="ER57" s="140"/>
      <c r="ES57" s="140"/>
      <c r="ET57" s="140"/>
      <c r="EU57" s="140"/>
      <c r="EV57" s="140"/>
      <c r="EW57" s="140"/>
      <c r="EX57" s="140"/>
      <c r="EY57" s="140"/>
      <c r="EZ57" s="140"/>
      <c r="FA57" s="140"/>
      <c r="FB57" s="140"/>
      <c r="FC57" s="140"/>
      <c r="FD57" s="140"/>
      <c r="FE57" s="140"/>
      <c r="FF57" s="140"/>
      <c r="FG57" s="140"/>
      <c r="FH57" s="140"/>
      <c r="FI57" s="140"/>
      <c r="FJ57" s="140"/>
      <c r="FK57" s="140"/>
      <c r="FL57" s="140"/>
      <c r="FM57" s="140"/>
      <c r="FN57" s="140"/>
      <c r="FO57" s="140"/>
      <c r="FP57" s="140"/>
      <c r="FQ57" s="140"/>
      <c r="FR57" s="140"/>
      <c r="FS57" s="140"/>
      <c r="FT57" s="140"/>
      <c r="FU57" s="140"/>
      <c r="FV57" s="140"/>
      <c r="FW57" s="140"/>
      <c r="FX57" s="140"/>
      <c r="FY57" s="140"/>
      <c r="FZ57" s="140"/>
      <c r="GA57" s="140"/>
      <c r="GB57" s="140"/>
      <c r="GC57" s="140"/>
      <c r="GD57" s="140"/>
      <c r="GE57" s="140"/>
      <c r="GF57" s="140"/>
      <c r="GG57" s="140"/>
      <c r="GH57" s="140"/>
      <c r="GI57" s="140"/>
      <c r="GJ57" s="140"/>
      <c r="GK57" s="140"/>
      <c r="GL57" s="140"/>
      <c r="GM57" s="140"/>
      <c r="GN57" s="140"/>
      <c r="GO57" s="140"/>
      <c r="GP57" s="140"/>
      <c r="GQ57" s="140"/>
      <c r="GR57" s="140"/>
      <c r="GS57" s="140"/>
      <c r="GT57" s="140"/>
      <c r="GU57" s="140"/>
      <c r="GV57" s="140"/>
      <c r="GW57" s="140"/>
      <c r="GX57" s="140"/>
      <c r="GY57" s="140"/>
      <c r="GZ57" s="140"/>
      <c r="HA57" s="140"/>
      <c r="HB57" s="140"/>
      <c r="HC57" s="140"/>
      <c r="HD57" s="140"/>
      <c r="HE57" s="140"/>
      <c r="HF57" s="140"/>
      <c r="HG57" s="140"/>
      <c r="HH57" s="140"/>
      <c r="HI57" s="140"/>
      <c r="HJ57" s="140"/>
      <c r="HK57" s="140"/>
      <c r="HL57" s="140"/>
      <c r="HM57" s="140"/>
      <c r="HN57" s="140"/>
      <c r="HO57" s="140"/>
      <c r="HP57" s="140"/>
      <c r="HQ57" s="140"/>
      <c r="HR57" s="140"/>
      <c r="HS57" s="140"/>
      <c r="HT57" s="140"/>
      <c r="HU57" s="140"/>
      <c r="HV57" s="140"/>
      <c r="HW57" s="140"/>
      <c r="HX57" s="140"/>
      <c r="HY57" s="140"/>
      <c r="HZ57" s="140"/>
      <c r="IA57" s="140"/>
      <c r="IB57" s="140"/>
      <c r="IC57" s="140"/>
      <c r="ID57" s="140"/>
      <c r="IE57" s="140"/>
      <c r="IF57" s="140"/>
      <c r="IG57" s="140"/>
      <c r="IH57" s="140"/>
      <c r="II57" s="140"/>
      <c r="IJ57" s="140"/>
      <c r="IK57" s="140"/>
      <c r="IL57" s="140"/>
      <c r="IM57" s="140"/>
      <c r="IN57" s="140"/>
      <c r="IO57" s="140"/>
      <c r="IP57" s="140"/>
      <c r="IQ57" s="140"/>
      <c r="IR57" s="140"/>
      <c r="IS57" s="140"/>
      <c r="IT57" s="140"/>
      <c r="IU57" s="140"/>
      <c r="IV57" s="140"/>
      <c r="IW57" s="140"/>
      <c r="IX57" s="140"/>
    </row>
    <row r="58" spans="1:258" ht="15" customHeight="1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  <c r="CP58" s="140"/>
      <c r="CQ58" s="140"/>
      <c r="CR58" s="140"/>
      <c r="CS58" s="140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40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0"/>
      <c r="DT58" s="140"/>
      <c r="DU58" s="140"/>
      <c r="DV58" s="140"/>
      <c r="DW58" s="140"/>
      <c r="DX58" s="140"/>
      <c r="DY58" s="140"/>
      <c r="DZ58" s="140"/>
      <c r="EA58" s="140"/>
      <c r="EB58" s="140"/>
      <c r="EC58" s="140"/>
      <c r="ED58" s="140"/>
      <c r="EE58" s="140"/>
      <c r="EF58" s="140"/>
      <c r="EG58" s="140"/>
      <c r="EH58" s="140"/>
      <c r="EI58" s="140"/>
      <c r="EJ58" s="140"/>
      <c r="EK58" s="140"/>
      <c r="EL58" s="140"/>
      <c r="EM58" s="140"/>
      <c r="EN58" s="140"/>
      <c r="EO58" s="140"/>
      <c r="EP58" s="140"/>
      <c r="EQ58" s="140"/>
      <c r="ER58" s="140"/>
      <c r="ES58" s="140"/>
      <c r="ET58" s="140"/>
      <c r="EU58" s="140"/>
      <c r="EV58" s="140"/>
      <c r="EW58" s="140"/>
      <c r="EX58" s="140"/>
      <c r="EY58" s="140"/>
      <c r="EZ58" s="140"/>
      <c r="FA58" s="140"/>
      <c r="FB58" s="140"/>
      <c r="FC58" s="140"/>
      <c r="FD58" s="140"/>
      <c r="FE58" s="140"/>
      <c r="FF58" s="140"/>
      <c r="FG58" s="140"/>
      <c r="FH58" s="140"/>
      <c r="FI58" s="140"/>
      <c r="FJ58" s="140"/>
      <c r="FK58" s="140"/>
      <c r="FL58" s="140"/>
      <c r="FM58" s="140"/>
      <c r="FN58" s="140"/>
      <c r="FO58" s="140"/>
      <c r="FP58" s="140"/>
      <c r="FQ58" s="140"/>
      <c r="FR58" s="140"/>
      <c r="FS58" s="140"/>
      <c r="FT58" s="140"/>
      <c r="FU58" s="140"/>
      <c r="FV58" s="140"/>
      <c r="FW58" s="140"/>
      <c r="FX58" s="140"/>
      <c r="FY58" s="140"/>
      <c r="FZ58" s="140"/>
      <c r="GA58" s="140"/>
      <c r="GB58" s="140"/>
      <c r="GC58" s="140"/>
      <c r="GD58" s="140"/>
      <c r="GE58" s="140"/>
      <c r="GF58" s="140"/>
      <c r="GG58" s="140"/>
      <c r="GH58" s="140"/>
      <c r="GI58" s="140"/>
      <c r="GJ58" s="140"/>
      <c r="GK58" s="140"/>
      <c r="GL58" s="140"/>
      <c r="GM58" s="140"/>
      <c r="GN58" s="140"/>
      <c r="GO58" s="140"/>
      <c r="GP58" s="140"/>
      <c r="GQ58" s="140"/>
      <c r="GR58" s="140"/>
      <c r="GS58" s="140"/>
      <c r="GT58" s="140"/>
      <c r="GU58" s="140"/>
      <c r="GV58" s="140"/>
      <c r="GW58" s="140"/>
      <c r="GX58" s="140"/>
      <c r="GY58" s="140"/>
      <c r="GZ58" s="140"/>
      <c r="HA58" s="140"/>
      <c r="HB58" s="140"/>
      <c r="HC58" s="140"/>
      <c r="HD58" s="140"/>
      <c r="HE58" s="140"/>
      <c r="HF58" s="140"/>
      <c r="HG58" s="140"/>
      <c r="HH58" s="140"/>
      <c r="HI58" s="140"/>
      <c r="HJ58" s="140"/>
      <c r="HK58" s="140"/>
      <c r="HL58" s="140"/>
      <c r="HM58" s="140"/>
      <c r="HN58" s="140"/>
      <c r="HO58" s="140"/>
      <c r="HP58" s="140"/>
      <c r="HQ58" s="140"/>
      <c r="HR58" s="140"/>
      <c r="HS58" s="140"/>
      <c r="HT58" s="140"/>
      <c r="HU58" s="140"/>
      <c r="HV58" s="140"/>
      <c r="HW58" s="140"/>
      <c r="HX58" s="140"/>
      <c r="HY58" s="140"/>
      <c r="HZ58" s="140"/>
      <c r="IA58" s="140"/>
      <c r="IB58" s="140"/>
      <c r="IC58" s="140"/>
      <c r="ID58" s="140"/>
      <c r="IE58" s="140"/>
      <c r="IF58" s="140"/>
      <c r="IG58" s="140"/>
      <c r="IH58" s="140"/>
      <c r="II58" s="140"/>
      <c r="IJ58" s="140"/>
      <c r="IK58" s="140"/>
      <c r="IL58" s="140"/>
      <c r="IM58" s="140"/>
      <c r="IN58" s="140"/>
      <c r="IO58" s="140"/>
      <c r="IP58" s="140"/>
      <c r="IQ58" s="140"/>
      <c r="IR58" s="140"/>
      <c r="IS58" s="140"/>
      <c r="IT58" s="140"/>
      <c r="IU58" s="140"/>
      <c r="IV58" s="140"/>
      <c r="IW58" s="140"/>
      <c r="IX58" s="140"/>
    </row>
    <row r="59" spans="1:258" ht="1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  <c r="CP59" s="140"/>
      <c r="CQ59" s="140"/>
      <c r="CR59" s="140"/>
      <c r="CS59" s="140"/>
      <c r="CT59" s="140"/>
      <c r="CU59" s="140"/>
      <c r="CV59" s="140"/>
      <c r="CW59" s="140"/>
      <c r="CX59" s="140"/>
      <c r="CY59" s="140"/>
      <c r="CZ59" s="140"/>
      <c r="DA59" s="140"/>
      <c r="DB59" s="140"/>
      <c r="DC59" s="140"/>
      <c r="DD59" s="140"/>
      <c r="DE59" s="140"/>
      <c r="DF59" s="140"/>
      <c r="DG59" s="140"/>
      <c r="DH59" s="140"/>
      <c r="DI59" s="140"/>
      <c r="DJ59" s="140"/>
      <c r="DK59" s="140"/>
      <c r="DL59" s="140"/>
      <c r="DM59" s="140"/>
      <c r="DN59" s="140"/>
      <c r="DO59" s="140"/>
      <c r="DP59" s="140"/>
      <c r="DQ59" s="140"/>
      <c r="DR59" s="140"/>
      <c r="DS59" s="140"/>
      <c r="DT59" s="140"/>
      <c r="DU59" s="140"/>
      <c r="DV59" s="140"/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  <c r="EH59" s="140"/>
      <c r="EI59" s="140"/>
      <c r="EJ59" s="140"/>
      <c r="EK59" s="140"/>
      <c r="EL59" s="140"/>
      <c r="EM59" s="140"/>
      <c r="EN59" s="140"/>
      <c r="EO59" s="140"/>
      <c r="EP59" s="140"/>
      <c r="EQ59" s="140"/>
      <c r="ER59" s="140"/>
      <c r="ES59" s="140"/>
      <c r="ET59" s="140"/>
      <c r="EU59" s="140"/>
      <c r="EV59" s="140"/>
      <c r="EW59" s="140"/>
      <c r="EX59" s="140"/>
      <c r="EY59" s="140"/>
      <c r="EZ59" s="140"/>
      <c r="FA59" s="140"/>
      <c r="FB59" s="140"/>
      <c r="FC59" s="140"/>
      <c r="FD59" s="140"/>
      <c r="FE59" s="140"/>
      <c r="FF59" s="140"/>
      <c r="FG59" s="140"/>
      <c r="FH59" s="140"/>
      <c r="FI59" s="140"/>
      <c r="FJ59" s="140"/>
      <c r="FK59" s="140"/>
      <c r="FL59" s="140"/>
      <c r="FM59" s="140"/>
      <c r="FN59" s="140"/>
      <c r="FO59" s="140"/>
      <c r="FP59" s="140"/>
      <c r="FQ59" s="140"/>
      <c r="FR59" s="140"/>
      <c r="FS59" s="140"/>
      <c r="FT59" s="140"/>
      <c r="FU59" s="140"/>
      <c r="FV59" s="140"/>
      <c r="FW59" s="140"/>
      <c r="FX59" s="140"/>
      <c r="FY59" s="140"/>
      <c r="FZ59" s="140"/>
      <c r="GA59" s="140"/>
      <c r="GB59" s="140"/>
      <c r="GC59" s="140"/>
      <c r="GD59" s="140"/>
      <c r="GE59" s="140"/>
      <c r="GF59" s="140"/>
      <c r="GG59" s="140"/>
      <c r="GH59" s="140"/>
      <c r="GI59" s="140"/>
      <c r="GJ59" s="140"/>
      <c r="GK59" s="140"/>
      <c r="GL59" s="140"/>
      <c r="GM59" s="140"/>
      <c r="GN59" s="140"/>
      <c r="GO59" s="140"/>
      <c r="GP59" s="140"/>
      <c r="GQ59" s="140"/>
      <c r="GR59" s="140"/>
      <c r="GS59" s="140"/>
      <c r="GT59" s="140"/>
      <c r="GU59" s="140"/>
      <c r="GV59" s="140"/>
      <c r="GW59" s="140"/>
      <c r="GX59" s="140"/>
      <c r="GY59" s="140"/>
      <c r="GZ59" s="140"/>
      <c r="HA59" s="140"/>
      <c r="HB59" s="140"/>
      <c r="HC59" s="140"/>
      <c r="HD59" s="140"/>
      <c r="HE59" s="140"/>
      <c r="HF59" s="140"/>
      <c r="HG59" s="140"/>
      <c r="HH59" s="140"/>
      <c r="HI59" s="140"/>
      <c r="HJ59" s="140"/>
      <c r="HK59" s="140"/>
      <c r="HL59" s="140"/>
      <c r="HM59" s="140"/>
      <c r="HN59" s="140"/>
      <c r="HO59" s="140"/>
      <c r="HP59" s="140"/>
      <c r="HQ59" s="140"/>
      <c r="HR59" s="140"/>
      <c r="HS59" s="140"/>
      <c r="HT59" s="140"/>
      <c r="HU59" s="140"/>
      <c r="HV59" s="140"/>
      <c r="HW59" s="140"/>
      <c r="HX59" s="140"/>
      <c r="HY59" s="140"/>
      <c r="HZ59" s="140"/>
      <c r="IA59" s="140"/>
      <c r="IB59" s="140"/>
      <c r="IC59" s="140"/>
      <c r="ID59" s="140"/>
      <c r="IE59" s="140"/>
      <c r="IF59" s="140"/>
      <c r="IG59" s="140"/>
      <c r="IH59" s="140"/>
      <c r="II59" s="140"/>
      <c r="IJ59" s="140"/>
      <c r="IK59" s="140"/>
      <c r="IL59" s="140"/>
      <c r="IM59" s="140"/>
      <c r="IN59" s="140"/>
      <c r="IO59" s="140"/>
      <c r="IP59" s="140"/>
      <c r="IQ59" s="140"/>
      <c r="IR59" s="140"/>
      <c r="IS59" s="140"/>
      <c r="IT59" s="140"/>
      <c r="IU59" s="140"/>
      <c r="IV59" s="140"/>
      <c r="IW59" s="140"/>
      <c r="IX59" s="140"/>
    </row>
    <row r="60" spans="1:258" ht="15" customHeigh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  <c r="CP60" s="140"/>
      <c r="CQ60" s="140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  <c r="DV60" s="140"/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0"/>
      <c r="FA60" s="140"/>
      <c r="FB60" s="140"/>
      <c r="FC60" s="140"/>
      <c r="FD60" s="140"/>
      <c r="FE60" s="140"/>
      <c r="FF60" s="140"/>
      <c r="FG60" s="140"/>
      <c r="FH60" s="140"/>
      <c r="FI60" s="140"/>
      <c r="FJ60" s="140"/>
      <c r="FK60" s="140"/>
      <c r="FL60" s="140"/>
      <c r="FM60" s="140"/>
      <c r="FN60" s="140"/>
      <c r="FO60" s="140"/>
      <c r="FP60" s="140"/>
      <c r="FQ60" s="140"/>
      <c r="FR60" s="140"/>
      <c r="FS60" s="140"/>
      <c r="FT60" s="140"/>
      <c r="FU60" s="140"/>
      <c r="FV60" s="140"/>
      <c r="FW60" s="140"/>
      <c r="FX60" s="140"/>
      <c r="FY60" s="140"/>
      <c r="FZ60" s="140"/>
      <c r="GA60" s="140"/>
      <c r="GB60" s="140"/>
      <c r="GC60" s="140"/>
      <c r="GD60" s="140"/>
      <c r="GE60" s="140"/>
      <c r="GF60" s="140"/>
      <c r="GG60" s="140"/>
      <c r="GH60" s="140"/>
      <c r="GI60" s="140"/>
      <c r="GJ60" s="140"/>
      <c r="GK60" s="140"/>
      <c r="GL60" s="140"/>
      <c r="GM60" s="140"/>
      <c r="GN60" s="140"/>
      <c r="GO60" s="140"/>
      <c r="GP60" s="140"/>
      <c r="GQ60" s="140"/>
      <c r="GR60" s="140"/>
      <c r="GS60" s="140"/>
      <c r="GT60" s="140"/>
      <c r="GU60" s="140"/>
      <c r="GV60" s="140"/>
      <c r="GW60" s="140"/>
      <c r="GX60" s="140"/>
      <c r="GY60" s="140"/>
      <c r="GZ60" s="140"/>
      <c r="HA60" s="140"/>
      <c r="HB60" s="140"/>
      <c r="HC60" s="140"/>
      <c r="HD60" s="140"/>
      <c r="HE60" s="140"/>
      <c r="HF60" s="140"/>
      <c r="HG60" s="140"/>
      <c r="HH60" s="140"/>
      <c r="HI60" s="140"/>
      <c r="HJ60" s="140"/>
      <c r="HK60" s="140"/>
      <c r="HL60" s="140"/>
      <c r="HM60" s="140"/>
      <c r="HN60" s="140"/>
      <c r="HO60" s="140"/>
      <c r="HP60" s="140"/>
      <c r="HQ60" s="140"/>
      <c r="HR60" s="140"/>
      <c r="HS60" s="140"/>
      <c r="HT60" s="140"/>
      <c r="HU60" s="140"/>
      <c r="HV60" s="140"/>
      <c r="HW60" s="140"/>
      <c r="HX60" s="140"/>
      <c r="HY60" s="140"/>
      <c r="HZ60" s="140"/>
      <c r="IA60" s="140"/>
      <c r="IB60" s="140"/>
      <c r="IC60" s="140"/>
      <c r="ID60" s="140"/>
      <c r="IE60" s="140"/>
      <c r="IF60" s="140"/>
      <c r="IG60" s="140"/>
      <c r="IH60" s="140"/>
      <c r="II60" s="140"/>
      <c r="IJ60" s="140"/>
      <c r="IK60" s="140"/>
      <c r="IL60" s="140"/>
      <c r="IM60" s="140"/>
      <c r="IN60" s="140"/>
      <c r="IO60" s="140"/>
      <c r="IP60" s="140"/>
      <c r="IQ60" s="140"/>
      <c r="IR60" s="140"/>
      <c r="IS60" s="140"/>
      <c r="IT60" s="140"/>
      <c r="IU60" s="140"/>
      <c r="IV60" s="140"/>
      <c r="IW60" s="140"/>
      <c r="IX60" s="140"/>
    </row>
    <row r="61" spans="1:258" ht="15" customHeight="1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  <c r="CP61" s="140"/>
      <c r="CQ61" s="140"/>
      <c r="CR61" s="140"/>
      <c r="CS61" s="140"/>
      <c r="CT61" s="140"/>
      <c r="CU61" s="140"/>
      <c r="CV61" s="140"/>
      <c r="CW61" s="140"/>
      <c r="CX61" s="140"/>
      <c r="CY61" s="140"/>
      <c r="CZ61" s="140"/>
      <c r="DA61" s="140"/>
      <c r="DB61" s="140"/>
      <c r="DC61" s="140"/>
      <c r="DD61" s="140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0"/>
      <c r="DS61" s="140"/>
      <c r="DT61" s="140"/>
      <c r="DU61" s="140"/>
      <c r="DV61" s="140"/>
      <c r="DW61" s="140"/>
      <c r="DX61" s="140"/>
      <c r="DY61" s="140"/>
      <c r="DZ61" s="140"/>
      <c r="EA61" s="140"/>
      <c r="EB61" s="140"/>
      <c r="EC61" s="140"/>
      <c r="ED61" s="140"/>
      <c r="EE61" s="140"/>
      <c r="EF61" s="140"/>
      <c r="EG61" s="140"/>
      <c r="EH61" s="140"/>
      <c r="EI61" s="140"/>
      <c r="EJ61" s="140"/>
      <c r="EK61" s="140"/>
      <c r="EL61" s="140"/>
      <c r="EM61" s="140"/>
      <c r="EN61" s="140"/>
      <c r="EO61" s="140"/>
      <c r="EP61" s="140"/>
      <c r="EQ61" s="140"/>
      <c r="ER61" s="140"/>
      <c r="ES61" s="140"/>
      <c r="ET61" s="140"/>
      <c r="EU61" s="140"/>
      <c r="EV61" s="140"/>
      <c r="EW61" s="140"/>
      <c r="EX61" s="140"/>
      <c r="EY61" s="140"/>
      <c r="EZ61" s="140"/>
      <c r="FA61" s="140"/>
      <c r="FB61" s="140"/>
      <c r="FC61" s="140"/>
      <c r="FD61" s="140"/>
      <c r="FE61" s="140"/>
      <c r="FF61" s="140"/>
      <c r="FG61" s="140"/>
      <c r="FH61" s="140"/>
      <c r="FI61" s="140"/>
      <c r="FJ61" s="140"/>
      <c r="FK61" s="140"/>
      <c r="FL61" s="140"/>
      <c r="FM61" s="140"/>
      <c r="FN61" s="140"/>
      <c r="FO61" s="140"/>
      <c r="FP61" s="140"/>
      <c r="FQ61" s="140"/>
      <c r="FR61" s="140"/>
      <c r="FS61" s="140"/>
      <c r="FT61" s="140"/>
      <c r="FU61" s="140"/>
      <c r="FV61" s="140"/>
      <c r="FW61" s="140"/>
      <c r="FX61" s="140"/>
      <c r="FY61" s="140"/>
      <c r="FZ61" s="140"/>
      <c r="GA61" s="140"/>
      <c r="GB61" s="140"/>
      <c r="GC61" s="140"/>
      <c r="GD61" s="140"/>
      <c r="GE61" s="140"/>
      <c r="GF61" s="140"/>
      <c r="GG61" s="140"/>
      <c r="GH61" s="140"/>
      <c r="GI61" s="140"/>
      <c r="GJ61" s="140"/>
      <c r="GK61" s="140"/>
      <c r="GL61" s="140"/>
      <c r="GM61" s="140"/>
      <c r="GN61" s="140"/>
      <c r="GO61" s="140"/>
      <c r="GP61" s="140"/>
      <c r="GQ61" s="140"/>
      <c r="GR61" s="140"/>
      <c r="GS61" s="140"/>
      <c r="GT61" s="140"/>
      <c r="GU61" s="140"/>
      <c r="GV61" s="140"/>
      <c r="GW61" s="140"/>
      <c r="GX61" s="140"/>
      <c r="GY61" s="140"/>
      <c r="GZ61" s="140"/>
      <c r="HA61" s="140"/>
      <c r="HB61" s="140"/>
      <c r="HC61" s="140"/>
      <c r="HD61" s="140"/>
      <c r="HE61" s="140"/>
      <c r="HF61" s="140"/>
      <c r="HG61" s="140"/>
      <c r="HH61" s="140"/>
      <c r="HI61" s="140"/>
      <c r="HJ61" s="140"/>
      <c r="HK61" s="140"/>
      <c r="HL61" s="140"/>
      <c r="HM61" s="140"/>
      <c r="HN61" s="140"/>
      <c r="HO61" s="140"/>
      <c r="HP61" s="140"/>
      <c r="HQ61" s="140"/>
      <c r="HR61" s="140"/>
      <c r="HS61" s="140"/>
      <c r="HT61" s="140"/>
      <c r="HU61" s="140"/>
      <c r="HV61" s="140"/>
      <c r="HW61" s="140"/>
      <c r="HX61" s="140"/>
      <c r="HY61" s="140"/>
      <c r="HZ61" s="140"/>
      <c r="IA61" s="140"/>
      <c r="IB61" s="140"/>
      <c r="IC61" s="140"/>
      <c r="ID61" s="140"/>
      <c r="IE61" s="140"/>
      <c r="IF61" s="140"/>
      <c r="IG61" s="140"/>
      <c r="IH61" s="140"/>
      <c r="II61" s="140"/>
      <c r="IJ61" s="140"/>
      <c r="IK61" s="140"/>
      <c r="IL61" s="140"/>
      <c r="IM61" s="140"/>
      <c r="IN61" s="140"/>
      <c r="IO61" s="140"/>
      <c r="IP61" s="140"/>
      <c r="IQ61" s="140"/>
      <c r="IR61" s="140"/>
      <c r="IS61" s="140"/>
      <c r="IT61" s="140"/>
      <c r="IU61" s="140"/>
      <c r="IV61" s="140"/>
      <c r="IW61" s="140"/>
      <c r="IX61" s="140"/>
    </row>
    <row r="62" spans="1:258" ht="15" customHeight="1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  <c r="CP62" s="140"/>
      <c r="CQ62" s="140"/>
      <c r="CR62" s="140"/>
      <c r="CS62" s="140"/>
      <c r="CT62" s="140"/>
      <c r="CU62" s="140"/>
      <c r="CV62" s="140"/>
      <c r="CW62" s="140"/>
      <c r="CX62" s="140"/>
      <c r="CY62" s="140"/>
      <c r="CZ62" s="140"/>
      <c r="DA62" s="140"/>
      <c r="DB62" s="140"/>
      <c r="DC62" s="140"/>
      <c r="DD62" s="140"/>
      <c r="DE62" s="140"/>
      <c r="DF62" s="140"/>
      <c r="DG62" s="140"/>
      <c r="DH62" s="140"/>
      <c r="DI62" s="140"/>
      <c r="DJ62" s="140"/>
      <c r="DK62" s="140"/>
      <c r="DL62" s="140"/>
      <c r="DM62" s="140"/>
      <c r="DN62" s="140"/>
      <c r="DO62" s="140"/>
      <c r="DP62" s="140"/>
      <c r="DQ62" s="140"/>
      <c r="DR62" s="140"/>
      <c r="DS62" s="140"/>
      <c r="DT62" s="140"/>
      <c r="DU62" s="140"/>
      <c r="DV62" s="140"/>
      <c r="DW62" s="140"/>
      <c r="DX62" s="140"/>
      <c r="DY62" s="140"/>
      <c r="DZ62" s="140"/>
      <c r="EA62" s="140"/>
      <c r="EB62" s="140"/>
      <c r="EC62" s="140"/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140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140"/>
      <c r="FG62" s="140"/>
      <c r="FH62" s="140"/>
      <c r="FI62" s="140"/>
      <c r="FJ62" s="140"/>
      <c r="FK62" s="140"/>
      <c r="FL62" s="140"/>
      <c r="FM62" s="140"/>
      <c r="FN62" s="140"/>
      <c r="FO62" s="140"/>
      <c r="FP62" s="140"/>
      <c r="FQ62" s="140"/>
      <c r="FR62" s="140"/>
      <c r="FS62" s="140"/>
      <c r="FT62" s="140"/>
      <c r="FU62" s="140"/>
      <c r="FV62" s="140"/>
      <c r="FW62" s="140"/>
      <c r="FX62" s="140"/>
      <c r="FY62" s="140"/>
      <c r="FZ62" s="140"/>
      <c r="GA62" s="140"/>
      <c r="GB62" s="140"/>
      <c r="GC62" s="140"/>
      <c r="GD62" s="140"/>
      <c r="GE62" s="140"/>
      <c r="GF62" s="140"/>
      <c r="GG62" s="140"/>
      <c r="GH62" s="140"/>
      <c r="GI62" s="140"/>
      <c r="GJ62" s="140"/>
      <c r="GK62" s="140"/>
      <c r="GL62" s="140"/>
      <c r="GM62" s="140"/>
      <c r="GN62" s="140"/>
      <c r="GO62" s="140"/>
      <c r="GP62" s="140"/>
      <c r="GQ62" s="140"/>
      <c r="GR62" s="140"/>
      <c r="GS62" s="140"/>
      <c r="GT62" s="140"/>
      <c r="GU62" s="140"/>
      <c r="GV62" s="140"/>
      <c r="GW62" s="140"/>
      <c r="GX62" s="140"/>
      <c r="GY62" s="140"/>
      <c r="GZ62" s="140"/>
      <c r="HA62" s="140"/>
      <c r="HB62" s="140"/>
      <c r="HC62" s="140"/>
      <c r="HD62" s="140"/>
      <c r="HE62" s="140"/>
      <c r="HF62" s="140"/>
      <c r="HG62" s="140"/>
      <c r="HH62" s="140"/>
      <c r="HI62" s="140"/>
      <c r="HJ62" s="140"/>
      <c r="HK62" s="140"/>
      <c r="HL62" s="140"/>
      <c r="HM62" s="140"/>
      <c r="HN62" s="140"/>
      <c r="HO62" s="140"/>
      <c r="HP62" s="140"/>
      <c r="HQ62" s="140"/>
      <c r="HR62" s="140"/>
      <c r="HS62" s="140"/>
      <c r="HT62" s="140"/>
      <c r="HU62" s="140"/>
      <c r="HV62" s="140"/>
      <c r="HW62" s="140"/>
      <c r="HX62" s="140"/>
      <c r="HY62" s="140"/>
      <c r="HZ62" s="140"/>
      <c r="IA62" s="140"/>
      <c r="IB62" s="140"/>
      <c r="IC62" s="140"/>
      <c r="ID62" s="140"/>
      <c r="IE62" s="140"/>
      <c r="IF62" s="140"/>
      <c r="IG62" s="140"/>
      <c r="IH62" s="140"/>
      <c r="II62" s="140"/>
      <c r="IJ62" s="140"/>
      <c r="IK62" s="140"/>
      <c r="IL62" s="140"/>
      <c r="IM62" s="140"/>
      <c r="IN62" s="140"/>
      <c r="IO62" s="140"/>
      <c r="IP62" s="140"/>
      <c r="IQ62" s="140"/>
      <c r="IR62" s="140"/>
      <c r="IS62" s="140"/>
      <c r="IT62" s="140"/>
      <c r="IU62" s="140"/>
      <c r="IV62" s="140"/>
      <c r="IW62" s="140"/>
      <c r="IX62" s="140"/>
    </row>
    <row r="63" spans="1:258" ht="15" customHeight="1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  <c r="CP63" s="140"/>
      <c r="CQ63" s="140"/>
      <c r="CR63" s="140"/>
      <c r="CS63" s="140"/>
      <c r="CT63" s="140"/>
      <c r="CU63" s="140"/>
      <c r="CV63" s="140"/>
      <c r="CW63" s="14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40"/>
      <c r="DQ63" s="140"/>
      <c r="DR63" s="140"/>
      <c r="DS63" s="140"/>
      <c r="DT63" s="140"/>
      <c r="DU63" s="140"/>
      <c r="DV63" s="140"/>
      <c r="DW63" s="140"/>
      <c r="DX63" s="140"/>
      <c r="DY63" s="140"/>
      <c r="DZ63" s="140"/>
      <c r="EA63" s="140"/>
      <c r="EB63" s="140"/>
      <c r="EC63" s="140"/>
      <c r="ED63" s="140"/>
      <c r="EE63" s="140"/>
      <c r="EF63" s="140"/>
      <c r="EG63" s="140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40"/>
      <c r="ES63" s="140"/>
      <c r="ET63" s="140"/>
      <c r="EU63" s="140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140"/>
      <c r="FG63" s="140"/>
      <c r="FH63" s="140"/>
      <c r="FI63" s="140"/>
      <c r="FJ63" s="140"/>
      <c r="FK63" s="140"/>
      <c r="FL63" s="140"/>
      <c r="FM63" s="140"/>
      <c r="FN63" s="140"/>
      <c r="FO63" s="140"/>
      <c r="FP63" s="140"/>
      <c r="FQ63" s="140"/>
      <c r="FR63" s="140"/>
      <c r="FS63" s="140"/>
      <c r="FT63" s="140"/>
      <c r="FU63" s="140"/>
      <c r="FV63" s="140"/>
      <c r="FW63" s="140"/>
      <c r="FX63" s="140"/>
      <c r="FY63" s="140"/>
      <c r="FZ63" s="140"/>
      <c r="GA63" s="140"/>
      <c r="GB63" s="140"/>
      <c r="GC63" s="140"/>
      <c r="GD63" s="140"/>
      <c r="GE63" s="140"/>
      <c r="GF63" s="140"/>
      <c r="GG63" s="140"/>
      <c r="GH63" s="140"/>
      <c r="GI63" s="140"/>
      <c r="GJ63" s="140"/>
      <c r="GK63" s="140"/>
      <c r="GL63" s="140"/>
      <c r="GM63" s="140"/>
      <c r="GN63" s="140"/>
      <c r="GO63" s="140"/>
      <c r="GP63" s="140"/>
      <c r="GQ63" s="140"/>
      <c r="GR63" s="140"/>
      <c r="GS63" s="140"/>
      <c r="GT63" s="140"/>
      <c r="GU63" s="140"/>
      <c r="GV63" s="140"/>
      <c r="GW63" s="140"/>
      <c r="GX63" s="140"/>
      <c r="GY63" s="140"/>
      <c r="GZ63" s="140"/>
      <c r="HA63" s="140"/>
      <c r="HB63" s="140"/>
      <c r="HC63" s="140"/>
      <c r="HD63" s="140"/>
      <c r="HE63" s="140"/>
      <c r="HF63" s="140"/>
      <c r="HG63" s="140"/>
      <c r="HH63" s="140"/>
      <c r="HI63" s="140"/>
      <c r="HJ63" s="140"/>
      <c r="HK63" s="140"/>
      <c r="HL63" s="140"/>
      <c r="HM63" s="140"/>
      <c r="HN63" s="140"/>
      <c r="HO63" s="140"/>
      <c r="HP63" s="140"/>
      <c r="HQ63" s="140"/>
      <c r="HR63" s="140"/>
      <c r="HS63" s="140"/>
      <c r="HT63" s="140"/>
      <c r="HU63" s="140"/>
      <c r="HV63" s="140"/>
      <c r="HW63" s="140"/>
      <c r="HX63" s="140"/>
      <c r="HY63" s="140"/>
      <c r="HZ63" s="140"/>
      <c r="IA63" s="140"/>
      <c r="IB63" s="140"/>
      <c r="IC63" s="140"/>
      <c r="ID63" s="140"/>
      <c r="IE63" s="140"/>
      <c r="IF63" s="140"/>
      <c r="IG63" s="140"/>
      <c r="IH63" s="140"/>
      <c r="II63" s="140"/>
      <c r="IJ63" s="140"/>
      <c r="IK63" s="140"/>
      <c r="IL63" s="140"/>
      <c r="IM63" s="140"/>
      <c r="IN63" s="140"/>
      <c r="IO63" s="140"/>
      <c r="IP63" s="140"/>
      <c r="IQ63" s="140"/>
      <c r="IR63" s="140"/>
      <c r="IS63" s="140"/>
      <c r="IT63" s="140"/>
      <c r="IU63" s="140"/>
      <c r="IV63" s="140"/>
      <c r="IW63" s="140"/>
      <c r="IX63" s="140"/>
    </row>
    <row r="64" spans="1:258" ht="15" customHeight="1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0"/>
      <c r="DT64" s="140"/>
      <c r="DU64" s="140"/>
      <c r="DV64" s="140"/>
      <c r="DW64" s="140"/>
      <c r="DX64" s="140"/>
      <c r="DY64" s="140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40"/>
      <c r="FG64" s="140"/>
      <c r="FH64" s="140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40"/>
      <c r="FU64" s="140"/>
      <c r="FV64" s="140"/>
      <c r="FW64" s="140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  <c r="GH64" s="140"/>
      <c r="GI64" s="140"/>
      <c r="GJ64" s="140"/>
      <c r="GK64" s="140"/>
      <c r="GL64" s="140"/>
      <c r="GM64" s="140"/>
      <c r="GN64" s="140"/>
      <c r="GO64" s="140"/>
      <c r="GP64" s="140"/>
      <c r="GQ64" s="140"/>
      <c r="GR64" s="140"/>
      <c r="GS64" s="140"/>
      <c r="GT64" s="140"/>
      <c r="GU64" s="140"/>
      <c r="GV64" s="140"/>
      <c r="GW64" s="140"/>
      <c r="GX64" s="140"/>
      <c r="GY64" s="140"/>
      <c r="GZ64" s="140"/>
      <c r="HA64" s="140"/>
      <c r="HB64" s="140"/>
      <c r="HC64" s="140"/>
      <c r="HD64" s="140"/>
      <c r="HE64" s="140"/>
      <c r="HF64" s="140"/>
      <c r="HG64" s="140"/>
      <c r="HH64" s="140"/>
      <c r="HI64" s="140"/>
      <c r="HJ64" s="140"/>
      <c r="HK64" s="140"/>
      <c r="HL64" s="140"/>
      <c r="HM64" s="140"/>
      <c r="HN64" s="140"/>
      <c r="HO64" s="140"/>
      <c r="HP64" s="140"/>
      <c r="HQ64" s="140"/>
      <c r="HR64" s="140"/>
      <c r="HS64" s="140"/>
      <c r="HT64" s="140"/>
      <c r="HU64" s="140"/>
      <c r="HV64" s="140"/>
      <c r="HW64" s="140"/>
      <c r="HX64" s="140"/>
      <c r="HY64" s="140"/>
      <c r="HZ64" s="140"/>
      <c r="IA64" s="140"/>
      <c r="IB64" s="140"/>
      <c r="IC64" s="140"/>
      <c r="ID64" s="140"/>
      <c r="IE64" s="140"/>
      <c r="IF64" s="140"/>
      <c r="IG64" s="140"/>
      <c r="IH64" s="140"/>
      <c r="II64" s="140"/>
      <c r="IJ64" s="140"/>
      <c r="IK64" s="140"/>
      <c r="IL64" s="140"/>
      <c r="IM64" s="140"/>
      <c r="IN64" s="140"/>
      <c r="IO64" s="140"/>
      <c r="IP64" s="140"/>
      <c r="IQ64" s="140"/>
      <c r="IR64" s="140"/>
      <c r="IS64" s="140"/>
      <c r="IT64" s="140"/>
      <c r="IU64" s="140"/>
      <c r="IV64" s="140"/>
      <c r="IW64" s="140"/>
      <c r="IX64" s="140"/>
    </row>
    <row r="65" spans="1:258" ht="15" customHeigh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DJ65" s="140"/>
      <c r="DK65" s="140"/>
      <c r="DL65" s="140"/>
      <c r="DM65" s="140"/>
      <c r="DN65" s="140"/>
      <c r="DO65" s="140"/>
      <c r="DP65" s="140"/>
      <c r="DQ65" s="140"/>
      <c r="DR65" s="140"/>
      <c r="DS65" s="140"/>
      <c r="DT65" s="140"/>
      <c r="DU65" s="140"/>
      <c r="DV65" s="140"/>
      <c r="DW65" s="140"/>
      <c r="DX65" s="140"/>
      <c r="DY65" s="140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  <c r="EN65" s="140"/>
      <c r="EO65" s="140"/>
      <c r="EP65" s="140"/>
      <c r="EQ65" s="140"/>
      <c r="ER65" s="140"/>
      <c r="ES65" s="140"/>
      <c r="ET65" s="140"/>
      <c r="EU65" s="140"/>
      <c r="EV65" s="140"/>
      <c r="EW65" s="140"/>
      <c r="EX65" s="140"/>
      <c r="EY65" s="140"/>
      <c r="EZ65" s="140"/>
      <c r="FA65" s="140"/>
      <c r="FB65" s="140"/>
      <c r="FC65" s="140"/>
      <c r="FD65" s="140"/>
      <c r="FE65" s="140"/>
      <c r="FF65" s="140"/>
      <c r="FG65" s="140"/>
      <c r="FH65" s="140"/>
      <c r="FI65" s="140"/>
      <c r="FJ65" s="140"/>
      <c r="FK65" s="140"/>
      <c r="FL65" s="140"/>
      <c r="FM65" s="140"/>
      <c r="FN65" s="140"/>
      <c r="FO65" s="140"/>
      <c r="FP65" s="140"/>
      <c r="FQ65" s="140"/>
      <c r="FR65" s="140"/>
      <c r="FS65" s="140"/>
      <c r="FT65" s="140"/>
      <c r="FU65" s="140"/>
      <c r="FV65" s="140"/>
      <c r="FW65" s="140"/>
      <c r="FX65" s="140"/>
      <c r="FY65" s="140"/>
      <c r="FZ65" s="140"/>
      <c r="GA65" s="140"/>
      <c r="GB65" s="140"/>
      <c r="GC65" s="140"/>
      <c r="GD65" s="140"/>
      <c r="GE65" s="140"/>
      <c r="GF65" s="140"/>
      <c r="GG65" s="140"/>
      <c r="GH65" s="140"/>
      <c r="GI65" s="140"/>
      <c r="GJ65" s="140"/>
      <c r="GK65" s="140"/>
      <c r="GL65" s="140"/>
      <c r="GM65" s="140"/>
      <c r="GN65" s="140"/>
      <c r="GO65" s="140"/>
      <c r="GP65" s="140"/>
      <c r="GQ65" s="140"/>
      <c r="GR65" s="140"/>
      <c r="GS65" s="140"/>
      <c r="GT65" s="140"/>
      <c r="GU65" s="140"/>
      <c r="GV65" s="140"/>
      <c r="GW65" s="140"/>
      <c r="GX65" s="140"/>
      <c r="GY65" s="140"/>
      <c r="GZ65" s="140"/>
      <c r="HA65" s="140"/>
      <c r="HB65" s="140"/>
      <c r="HC65" s="140"/>
      <c r="HD65" s="140"/>
      <c r="HE65" s="140"/>
      <c r="HF65" s="140"/>
      <c r="HG65" s="140"/>
      <c r="HH65" s="140"/>
      <c r="HI65" s="140"/>
      <c r="HJ65" s="140"/>
      <c r="HK65" s="140"/>
      <c r="HL65" s="140"/>
      <c r="HM65" s="140"/>
      <c r="HN65" s="140"/>
      <c r="HO65" s="140"/>
      <c r="HP65" s="140"/>
      <c r="HQ65" s="140"/>
      <c r="HR65" s="140"/>
      <c r="HS65" s="140"/>
      <c r="HT65" s="140"/>
      <c r="HU65" s="140"/>
      <c r="HV65" s="140"/>
      <c r="HW65" s="140"/>
      <c r="HX65" s="140"/>
      <c r="HY65" s="140"/>
      <c r="HZ65" s="140"/>
      <c r="IA65" s="140"/>
      <c r="IB65" s="140"/>
      <c r="IC65" s="140"/>
      <c r="ID65" s="140"/>
      <c r="IE65" s="140"/>
      <c r="IF65" s="140"/>
      <c r="IG65" s="140"/>
      <c r="IH65" s="140"/>
      <c r="II65" s="140"/>
      <c r="IJ65" s="140"/>
      <c r="IK65" s="140"/>
      <c r="IL65" s="140"/>
      <c r="IM65" s="140"/>
      <c r="IN65" s="140"/>
      <c r="IO65" s="140"/>
      <c r="IP65" s="140"/>
      <c r="IQ65" s="140"/>
      <c r="IR65" s="140"/>
      <c r="IS65" s="140"/>
      <c r="IT65" s="140"/>
      <c r="IU65" s="140"/>
      <c r="IV65" s="140"/>
      <c r="IW65" s="140"/>
      <c r="IX65" s="140"/>
    </row>
    <row r="66" spans="1:258" ht="15" customHeight="1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0"/>
      <c r="FF66" s="140"/>
      <c r="FG66" s="140"/>
      <c r="FH66" s="140"/>
      <c r="FI66" s="140"/>
      <c r="FJ66" s="140"/>
      <c r="FK66" s="140"/>
      <c r="FL66" s="140"/>
      <c r="FM66" s="140"/>
      <c r="FN66" s="140"/>
      <c r="FO66" s="140"/>
      <c r="FP66" s="140"/>
      <c r="FQ66" s="140"/>
      <c r="FR66" s="140"/>
      <c r="FS66" s="140"/>
      <c r="FT66" s="140"/>
      <c r="FU66" s="140"/>
      <c r="FV66" s="140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  <c r="IX66" s="140"/>
    </row>
    <row r="67" spans="1:258" ht="15" customHeight="1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0"/>
      <c r="FF67" s="140"/>
      <c r="FG67" s="140"/>
      <c r="FH67" s="140"/>
      <c r="FI67" s="140"/>
      <c r="FJ67" s="140"/>
      <c r="FK67" s="140"/>
      <c r="FL67" s="140"/>
      <c r="FM67" s="140"/>
      <c r="FN67" s="140"/>
      <c r="FO67" s="140"/>
      <c r="FP67" s="140"/>
      <c r="FQ67" s="140"/>
      <c r="FR67" s="140"/>
      <c r="FS67" s="140"/>
      <c r="FT67" s="140"/>
      <c r="FU67" s="140"/>
      <c r="FV67" s="140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  <c r="II67" s="140"/>
      <c r="IJ67" s="140"/>
      <c r="IK67" s="140"/>
      <c r="IL67" s="140"/>
      <c r="IM67" s="140"/>
      <c r="IN67" s="140"/>
      <c r="IO67" s="140"/>
      <c r="IP67" s="140"/>
      <c r="IQ67" s="140"/>
      <c r="IR67" s="140"/>
      <c r="IS67" s="140"/>
      <c r="IT67" s="140"/>
      <c r="IU67" s="140"/>
      <c r="IV67" s="140"/>
      <c r="IW67" s="140"/>
      <c r="IX67" s="140"/>
    </row>
    <row r="68" spans="1:258" ht="15" customHeigh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140"/>
      <c r="FS68" s="140"/>
      <c r="FT68" s="140"/>
      <c r="FU68" s="140"/>
      <c r="FV68" s="140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  <c r="II68" s="140"/>
      <c r="IJ68" s="140"/>
      <c r="IK68" s="140"/>
      <c r="IL68" s="140"/>
      <c r="IM68" s="140"/>
      <c r="IN68" s="140"/>
      <c r="IO68" s="140"/>
      <c r="IP68" s="140"/>
      <c r="IQ68" s="140"/>
      <c r="IR68" s="140"/>
      <c r="IS68" s="140"/>
      <c r="IT68" s="140"/>
      <c r="IU68" s="140"/>
      <c r="IV68" s="140"/>
      <c r="IW68" s="140"/>
      <c r="IX68" s="140"/>
    </row>
    <row r="69" spans="1:258" ht="15" customHeight="1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0"/>
      <c r="FF69" s="140"/>
      <c r="FG69" s="140"/>
      <c r="FH69" s="140"/>
      <c r="FI69" s="140"/>
      <c r="FJ69" s="140"/>
      <c r="FK69" s="140"/>
      <c r="FL69" s="140"/>
      <c r="FM69" s="140"/>
      <c r="FN69" s="140"/>
      <c r="FO69" s="140"/>
      <c r="FP69" s="140"/>
      <c r="FQ69" s="140"/>
      <c r="FR69" s="140"/>
      <c r="FS69" s="140"/>
      <c r="FT69" s="140"/>
      <c r="FU69" s="140"/>
      <c r="FV69" s="140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  <c r="II69" s="140"/>
      <c r="IJ69" s="140"/>
      <c r="IK69" s="140"/>
      <c r="IL69" s="140"/>
      <c r="IM69" s="140"/>
      <c r="IN69" s="140"/>
      <c r="IO69" s="140"/>
      <c r="IP69" s="140"/>
      <c r="IQ69" s="140"/>
      <c r="IR69" s="140"/>
      <c r="IS69" s="140"/>
      <c r="IT69" s="140"/>
      <c r="IU69" s="140"/>
      <c r="IV69" s="140"/>
      <c r="IW69" s="140"/>
      <c r="IX69" s="140"/>
    </row>
    <row r="70" spans="1:258" ht="15" customHeight="1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  <c r="II70" s="140"/>
      <c r="IJ70" s="140"/>
      <c r="IK70" s="140"/>
      <c r="IL70" s="140"/>
      <c r="IM70" s="140"/>
      <c r="IN70" s="140"/>
      <c r="IO70" s="140"/>
      <c r="IP70" s="140"/>
      <c r="IQ70" s="140"/>
      <c r="IR70" s="140"/>
      <c r="IS70" s="140"/>
      <c r="IT70" s="140"/>
      <c r="IU70" s="140"/>
      <c r="IV70" s="140"/>
      <c r="IW70" s="140"/>
      <c r="IX70" s="140"/>
    </row>
    <row r="71" spans="1:258" ht="15" customHeight="1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0"/>
      <c r="FF71" s="140"/>
      <c r="FG71" s="140"/>
      <c r="FH71" s="140"/>
      <c r="FI71" s="140"/>
      <c r="FJ71" s="140"/>
      <c r="FK71" s="140"/>
      <c r="FL71" s="140"/>
      <c r="FM71" s="140"/>
      <c r="FN71" s="140"/>
      <c r="FO71" s="140"/>
      <c r="FP71" s="140"/>
      <c r="FQ71" s="140"/>
      <c r="FR71" s="140"/>
      <c r="FS71" s="140"/>
      <c r="FT71" s="140"/>
      <c r="FU71" s="140"/>
      <c r="FV71" s="140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  <c r="II71" s="140"/>
      <c r="IJ71" s="140"/>
      <c r="IK71" s="140"/>
      <c r="IL71" s="140"/>
      <c r="IM71" s="140"/>
      <c r="IN71" s="140"/>
      <c r="IO71" s="140"/>
      <c r="IP71" s="140"/>
      <c r="IQ71" s="140"/>
      <c r="IR71" s="140"/>
      <c r="IS71" s="140"/>
      <c r="IT71" s="140"/>
      <c r="IU71" s="140"/>
      <c r="IV71" s="140"/>
      <c r="IW71" s="140"/>
      <c r="IX71" s="140"/>
    </row>
    <row r="72" spans="1:258" ht="15" customHeight="1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0"/>
      <c r="FF72" s="140"/>
      <c r="FG72" s="140"/>
      <c r="FH72" s="140"/>
      <c r="FI72" s="140"/>
      <c r="FJ72" s="140"/>
      <c r="FK72" s="140"/>
      <c r="FL72" s="140"/>
      <c r="FM72" s="140"/>
      <c r="FN72" s="140"/>
      <c r="FO72" s="140"/>
      <c r="FP72" s="140"/>
      <c r="FQ72" s="140"/>
      <c r="FR72" s="140"/>
      <c r="FS72" s="140"/>
      <c r="FT72" s="140"/>
      <c r="FU72" s="140"/>
      <c r="FV72" s="140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  <c r="IW72" s="140"/>
      <c r="IX72" s="140"/>
    </row>
    <row r="73" spans="1:258" ht="15" customHeight="1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0"/>
      <c r="FF73" s="140"/>
      <c r="FG73" s="140"/>
      <c r="FH73" s="140"/>
      <c r="FI73" s="140"/>
      <c r="FJ73" s="140"/>
      <c r="FK73" s="140"/>
      <c r="FL73" s="140"/>
      <c r="FM73" s="140"/>
      <c r="FN73" s="140"/>
      <c r="FO73" s="140"/>
      <c r="FP73" s="140"/>
      <c r="FQ73" s="140"/>
      <c r="FR73" s="140"/>
      <c r="FS73" s="140"/>
      <c r="FT73" s="140"/>
      <c r="FU73" s="140"/>
      <c r="FV73" s="140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  <c r="IW73" s="140"/>
      <c r="IX73" s="140"/>
    </row>
    <row r="74" spans="1:258" ht="15" customHeigh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0"/>
      <c r="FF74" s="140"/>
      <c r="FG74" s="140"/>
      <c r="FH74" s="140"/>
      <c r="FI74" s="140"/>
      <c r="FJ74" s="140"/>
      <c r="FK74" s="140"/>
      <c r="FL74" s="140"/>
      <c r="FM74" s="140"/>
      <c r="FN74" s="140"/>
      <c r="FO74" s="140"/>
      <c r="FP74" s="140"/>
      <c r="FQ74" s="140"/>
      <c r="FR74" s="140"/>
      <c r="FS74" s="140"/>
      <c r="FT74" s="140"/>
      <c r="FU74" s="140"/>
      <c r="FV74" s="140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  <c r="IW74" s="140"/>
      <c r="IX74" s="140"/>
    </row>
    <row r="75" spans="1:258" ht="15" customHeight="1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  <c r="IW75" s="140"/>
      <c r="IX75" s="140"/>
    </row>
    <row r="76" spans="1:258" ht="15" customHeight="1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  <c r="IX76" s="140"/>
    </row>
    <row r="77" spans="1:258" ht="15" customHeight="1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</row>
    <row r="78" spans="1:258" ht="15" customHeight="1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</row>
    <row r="79" spans="1:258" ht="15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  <c r="II79" s="140"/>
      <c r="IJ79" s="140"/>
      <c r="IK79" s="140"/>
      <c r="IL79" s="140"/>
      <c r="IM79" s="140"/>
      <c r="IN79" s="140"/>
      <c r="IO79" s="140"/>
      <c r="IP79" s="140"/>
      <c r="IQ79" s="140"/>
      <c r="IR79" s="140"/>
      <c r="IS79" s="140"/>
      <c r="IT79" s="140"/>
      <c r="IU79" s="140"/>
      <c r="IV79" s="140"/>
      <c r="IW79" s="140"/>
      <c r="IX79" s="140"/>
    </row>
    <row r="80" spans="1:258" ht="15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/>
      <c r="IN80" s="140"/>
      <c r="IO80" s="140"/>
      <c r="IP80" s="140"/>
      <c r="IQ80" s="140"/>
      <c r="IR80" s="140"/>
      <c r="IS80" s="140"/>
      <c r="IT80" s="140"/>
      <c r="IU80" s="140"/>
      <c r="IV80" s="140"/>
      <c r="IW80" s="140"/>
      <c r="IX80" s="140"/>
    </row>
    <row r="81" spans="1:258" ht="15" customHeight="1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0"/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/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/>
      <c r="IN81" s="140"/>
      <c r="IO81" s="140"/>
      <c r="IP81" s="140"/>
      <c r="IQ81" s="140"/>
      <c r="IR81" s="140"/>
      <c r="IS81" s="140"/>
      <c r="IT81" s="140"/>
      <c r="IU81" s="140"/>
      <c r="IV81" s="140"/>
      <c r="IW81" s="140"/>
      <c r="IX81" s="140"/>
    </row>
    <row r="82" spans="1:258" ht="15" customHeight="1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140"/>
      <c r="IK82" s="140"/>
      <c r="IL82" s="140"/>
      <c r="IM82" s="140"/>
      <c r="IN82" s="140"/>
      <c r="IO82" s="140"/>
      <c r="IP82" s="140"/>
      <c r="IQ82" s="140"/>
      <c r="IR82" s="140"/>
      <c r="IS82" s="140"/>
      <c r="IT82" s="140"/>
      <c r="IU82" s="140"/>
      <c r="IV82" s="140"/>
      <c r="IW82" s="140"/>
      <c r="IX82" s="140"/>
    </row>
    <row r="83" spans="1:258" ht="15" customHeight="1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0"/>
      <c r="DR83" s="140"/>
      <c r="DS83" s="140"/>
      <c r="DT83" s="140"/>
      <c r="DU83" s="140"/>
      <c r="DV83" s="140"/>
      <c r="DW83" s="140"/>
      <c r="DX83" s="140"/>
      <c r="DY83" s="140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  <c r="EN83" s="140"/>
      <c r="EO83" s="140"/>
      <c r="EP83" s="140"/>
      <c r="EQ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0"/>
      <c r="FE83" s="140"/>
      <c r="FF83" s="140"/>
      <c r="FG83" s="140"/>
      <c r="FH83" s="140"/>
      <c r="FI83" s="140"/>
      <c r="FJ83" s="140"/>
      <c r="FK83" s="140"/>
      <c r="FL83" s="140"/>
      <c r="FM83" s="140"/>
      <c r="FN83" s="140"/>
      <c r="FO83" s="140"/>
      <c r="FP83" s="140"/>
      <c r="FQ83" s="140"/>
      <c r="FR83" s="140"/>
      <c r="FS83" s="140"/>
      <c r="FT83" s="140"/>
      <c r="FU83" s="140"/>
      <c r="FV83" s="140"/>
      <c r="FW83" s="140"/>
      <c r="FX83" s="140"/>
      <c r="FY83" s="140"/>
      <c r="FZ83" s="140"/>
      <c r="GA83" s="140"/>
      <c r="GB83" s="140"/>
      <c r="GC83" s="140"/>
      <c r="GD83" s="140"/>
      <c r="GE83" s="140"/>
      <c r="GF83" s="140"/>
      <c r="GG83" s="140"/>
      <c r="GH83" s="140"/>
      <c r="GI83" s="140"/>
      <c r="GJ83" s="140"/>
      <c r="GK83" s="140"/>
      <c r="GL83" s="140"/>
      <c r="GM83" s="140"/>
      <c r="GN83" s="140"/>
      <c r="GO83" s="140"/>
      <c r="GP83" s="140"/>
      <c r="GQ83" s="140"/>
      <c r="GR83" s="140"/>
      <c r="GS83" s="140"/>
      <c r="GT83" s="140"/>
      <c r="GU83" s="140"/>
      <c r="GV83" s="140"/>
      <c r="GW83" s="140"/>
      <c r="GX83" s="140"/>
      <c r="GY83" s="140"/>
      <c r="GZ83" s="140"/>
      <c r="HA83" s="140"/>
      <c r="HB83" s="140"/>
      <c r="HC83" s="140"/>
      <c r="HD83" s="140"/>
      <c r="HE83" s="140"/>
      <c r="HF83" s="140"/>
      <c r="HG83" s="140"/>
      <c r="HH83" s="140"/>
      <c r="HI83" s="140"/>
      <c r="HJ83" s="140"/>
      <c r="HK83" s="140"/>
      <c r="HL83" s="140"/>
      <c r="HM83" s="140"/>
      <c r="HN83" s="140"/>
      <c r="HO83" s="140"/>
      <c r="HP83" s="140"/>
      <c r="HQ83" s="140"/>
      <c r="HR83" s="140"/>
      <c r="HS83" s="140"/>
      <c r="HT83" s="140"/>
      <c r="HU83" s="140"/>
      <c r="HV83" s="140"/>
      <c r="HW83" s="140"/>
      <c r="HX83" s="140"/>
      <c r="HY83" s="140"/>
      <c r="HZ83" s="140"/>
      <c r="IA83" s="140"/>
      <c r="IB83" s="140"/>
      <c r="IC83" s="140"/>
      <c r="ID83" s="140"/>
      <c r="IE83" s="140"/>
      <c r="IF83" s="140"/>
      <c r="IG83" s="140"/>
      <c r="IH83" s="140"/>
      <c r="II83" s="140"/>
      <c r="IJ83" s="140"/>
      <c r="IK83" s="140"/>
      <c r="IL83" s="140"/>
      <c r="IM83" s="140"/>
      <c r="IN83" s="140"/>
      <c r="IO83" s="140"/>
      <c r="IP83" s="140"/>
      <c r="IQ83" s="140"/>
      <c r="IR83" s="140"/>
      <c r="IS83" s="140"/>
      <c r="IT83" s="140"/>
      <c r="IU83" s="140"/>
      <c r="IV83" s="140"/>
      <c r="IW83" s="140"/>
      <c r="IX83" s="140"/>
    </row>
    <row r="84" spans="1:258" ht="15" customHeight="1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0"/>
      <c r="DR84" s="140"/>
      <c r="DS84" s="140"/>
      <c r="DT84" s="140"/>
      <c r="DU84" s="140"/>
      <c r="DV84" s="140"/>
      <c r="DW84" s="140"/>
      <c r="DX84" s="140"/>
      <c r="DY84" s="140"/>
      <c r="DZ84" s="140"/>
      <c r="EA84" s="140"/>
      <c r="EB84" s="140"/>
      <c r="EC84" s="140"/>
      <c r="ED84" s="140"/>
      <c r="EE84" s="140"/>
      <c r="EF84" s="140"/>
      <c r="EG84" s="140"/>
      <c r="EH84" s="140"/>
      <c r="EI84" s="140"/>
      <c r="EJ84" s="140"/>
      <c r="EK84" s="140"/>
      <c r="EL84" s="140"/>
      <c r="EM84" s="140"/>
      <c r="EN84" s="140"/>
      <c r="EO84" s="140"/>
      <c r="EP84" s="140"/>
      <c r="EQ84" s="140"/>
      <c r="ER84" s="140"/>
      <c r="ES84" s="140"/>
      <c r="ET84" s="140"/>
      <c r="EU84" s="140"/>
      <c r="EV84" s="140"/>
      <c r="EW84" s="140"/>
      <c r="EX84" s="140"/>
      <c r="EY84" s="140"/>
      <c r="EZ84" s="140"/>
      <c r="FA84" s="140"/>
      <c r="FB84" s="140"/>
      <c r="FC84" s="140"/>
      <c r="FD84" s="140"/>
      <c r="FE84" s="140"/>
      <c r="FF84" s="140"/>
      <c r="FG84" s="140"/>
      <c r="FH84" s="140"/>
      <c r="FI84" s="140"/>
      <c r="FJ84" s="140"/>
      <c r="FK84" s="140"/>
      <c r="FL84" s="140"/>
      <c r="FM84" s="140"/>
      <c r="FN84" s="140"/>
      <c r="FO84" s="140"/>
      <c r="FP84" s="140"/>
      <c r="FQ84" s="140"/>
      <c r="FR84" s="140"/>
      <c r="FS84" s="140"/>
      <c r="FT84" s="140"/>
      <c r="FU84" s="140"/>
      <c r="FV84" s="140"/>
      <c r="FW84" s="140"/>
      <c r="FX84" s="140"/>
      <c r="FY84" s="140"/>
      <c r="FZ84" s="140"/>
      <c r="GA84" s="140"/>
      <c r="GB84" s="140"/>
      <c r="GC84" s="140"/>
      <c r="GD84" s="140"/>
      <c r="GE84" s="140"/>
      <c r="GF84" s="140"/>
      <c r="GG84" s="140"/>
      <c r="GH84" s="140"/>
      <c r="GI84" s="140"/>
      <c r="GJ84" s="140"/>
      <c r="GK84" s="140"/>
      <c r="GL84" s="140"/>
      <c r="GM84" s="140"/>
      <c r="GN84" s="140"/>
      <c r="GO84" s="140"/>
      <c r="GP84" s="140"/>
      <c r="GQ84" s="140"/>
      <c r="GR84" s="140"/>
      <c r="GS84" s="140"/>
      <c r="GT84" s="140"/>
      <c r="GU84" s="140"/>
      <c r="GV84" s="140"/>
      <c r="GW84" s="140"/>
      <c r="GX84" s="140"/>
      <c r="GY84" s="140"/>
      <c r="GZ84" s="140"/>
      <c r="HA84" s="140"/>
      <c r="HB84" s="140"/>
      <c r="HC84" s="140"/>
      <c r="HD84" s="140"/>
      <c r="HE84" s="140"/>
      <c r="HF84" s="140"/>
      <c r="HG84" s="140"/>
      <c r="HH84" s="140"/>
      <c r="HI84" s="140"/>
      <c r="HJ84" s="140"/>
      <c r="HK84" s="140"/>
      <c r="HL84" s="140"/>
      <c r="HM84" s="140"/>
      <c r="HN84" s="140"/>
      <c r="HO84" s="140"/>
      <c r="HP84" s="140"/>
      <c r="HQ84" s="140"/>
      <c r="HR84" s="140"/>
      <c r="HS84" s="140"/>
      <c r="HT84" s="140"/>
      <c r="HU84" s="140"/>
      <c r="HV84" s="140"/>
      <c r="HW84" s="140"/>
      <c r="HX84" s="140"/>
      <c r="HY84" s="140"/>
      <c r="HZ84" s="140"/>
      <c r="IA84" s="140"/>
      <c r="IB84" s="140"/>
      <c r="IC84" s="140"/>
      <c r="ID84" s="140"/>
      <c r="IE84" s="140"/>
      <c r="IF84" s="140"/>
      <c r="IG84" s="140"/>
      <c r="IH84" s="140"/>
      <c r="II84" s="140"/>
      <c r="IJ84" s="140"/>
      <c r="IK84" s="140"/>
      <c r="IL84" s="140"/>
      <c r="IM84" s="140"/>
      <c r="IN84" s="140"/>
      <c r="IO84" s="140"/>
      <c r="IP84" s="140"/>
      <c r="IQ84" s="140"/>
      <c r="IR84" s="140"/>
      <c r="IS84" s="140"/>
      <c r="IT84" s="140"/>
      <c r="IU84" s="140"/>
      <c r="IV84" s="140"/>
      <c r="IW84" s="140"/>
      <c r="IX84" s="140"/>
    </row>
    <row r="85" spans="1:258" ht="15" customHeight="1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  <c r="CR85" s="140"/>
      <c r="CS85" s="140"/>
      <c r="CT85" s="140"/>
      <c r="CU85" s="140"/>
      <c r="CV85" s="140"/>
      <c r="CW85" s="140"/>
      <c r="CX85" s="140"/>
      <c r="CY85" s="140"/>
      <c r="CZ85" s="140"/>
      <c r="DA85" s="140"/>
      <c r="DB85" s="140"/>
      <c r="DC85" s="140"/>
      <c r="DD85" s="140"/>
      <c r="DE85" s="140"/>
      <c r="DF85" s="140"/>
      <c r="DG85" s="140"/>
      <c r="DH85" s="140"/>
      <c r="DI85" s="140"/>
      <c r="DJ85" s="140"/>
      <c r="DK85" s="140"/>
      <c r="DL85" s="140"/>
      <c r="DM85" s="140"/>
      <c r="DN85" s="140"/>
      <c r="DO85" s="140"/>
      <c r="DP85" s="140"/>
      <c r="DQ85" s="140"/>
      <c r="DR85" s="140"/>
      <c r="DS85" s="140"/>
      <c r="DT85" s="140"/>
      <c r="DU85" s="140"/>
      <c r="DV85" s="140"/>
      <c r="DW85" s="140"/>
      <c r="DX85" s="140"/>
      <c r="DY85" s="140"/>
      <c r="DZ85" s="140"/>
      <c r="EA85" s="140"/>
      <c r="EB85" s="140"/>
      <c r="EC85" s="140"/>
      <c r="ED85" s="140"/>
      <c r="EE85" s="140"/>
      <c r="EF85" s="140"/>
      <c r="EG85" s="140"/>
      <c r="EH85" s="140"/>
      <c r="EI85" s="140"/>
      <c r="EJ85" s="140"/>
      <c r="EK85" s="140"/>
      <c r="EL85" s="140"/>
      <c r="EM85" s="140"/>
      <c r="EN85" s="140"/>
      <c r="EO85" s="140"/>
      <c r="EP85" s="140"/>
      <c r="EQ85" s="140"/>
      <c r="ER85" s="140"/>
      <c r="ES85" s="140"/>
      <c r="ET85" s="140"/>
      <c r="EU85" s="140"/>
      <c r="EV85" s="140"/>
      <c r="EW85" s="140"/>
      <c r="EX85" s="140"/>
      <c r="EY85" s="140"/>
      <c r="EZ85" s="140"/>
      <c r="FA85" s="140"/>
      <c r="FB85" s="140"/>
      <c r="FC85" s="140"/>
      <c r="FD85" s="140"/>
      <c r="FE85" s="140"/>
      <c r="FF85" s="140"/>
      <c r="FG85" s="140"/>
      <c r="FH85" s="140"/>
      <c r="FI85" s="140"/>
      <c r="FJ85" s="140"/>
      <c r="FK85" s="140"/>
      <c r="FL85" s="140"/>
      <c r="FM85" s="140"/>
      <c r="FN85" s="140"/>
      <c r="FO85" s="140"/>
      <c r="FP85" s="140"/>
      <c r="FQ85" s="140"/>
      <c r="FR85" s="140"/>
      <c r="FS85" s="140"/>
      <c r="FT85" s="140"/>
      <c r="FU85" s="140"/>
      <c r="FV85" s="140"/>
      <c r="FW85" s="140"/>
      <c r="FX85" s="140"/>
      <c r="FY85" s="140"/>
      <c r="FZ85" s="140"/>
      <c r="GA85" s="140"/>
      <c r="GB85" s="140"/>
      <c r="GC85" s="140"/>
      <c r="GD85" s="140"/>
      <c r="GE85" s="140"/>
      <c r="GF85" s="140"/>
      <c r="GG85" s="140"/>
      <c r="GH85" s="140"/>
      <c r="GI85" s="140"/>
      <c r="GJ85" s="140"/>
      <c r="GK85" s="140"/>
      <c r="GL85" s="140"/>
      <c r="GM85" s="140"/>
      <c r="GN85" s="140"/>
      <c r="GO85" s="140"/>
      <c r="GP85" s="140"/>
      <c r="GQ85" s="140"/>
      <c r="GR85" s="140"/>
      <c r="GS85" s="140"/>
      <c r="GT85" s="140"/>
      <c r="GU85" s="140"/>
      <c r="GV85" s="140"/>
      <c r="GW85" s="140"/>
      <c r="GX85" s="140"/>
      <c r="GY85" s="140"/>
      <c r="GZ85" s="140"/>
      <c r="HA85" s="140"/>
      <c r="HB85" s="140"/>
      <c r="HC85" s="140"/>
      <c r="HD85" s="140"/>
      <c r="HE85" s="140"/>
      <c r="HF85" s="140"/>
      <c r="HG85" s="140"/>
      <c r="HH85" s="140"/>
      <c r="HI85" s="140"/>
      <c r="HJ85" s="140"/>
      <c r="HK85" s="140"/>
      <c r="HL85" s="140"/>
      <c r="HM85" s="140"/>
      <c r="HN85" s="140"/>
      <c r="HO85" s="140"/>
      <c r="HP85" s="140"/>
      <c r="HQ85" s="140"/>
      <c r="HR85" s="140"/>
      <c r="HS85" s="140"/>
      <c r="HT85" s="140"/>
      <c r="HU85" s="140"/>
      <c r="HV85" s="140"/>
      <c r="HW85" s="140"/>
      <c r="HX85" s="140"/>
      <c r="HY85" s="140"/>
      <c r="HZ85" s="140"/>
      <c r="IA85" s="140"/>
      <c r="IB85" s="140"/>
      <c r="IC85" s="140"/>
      <c r="ID85" s="140"/>
      <c r="IE85" s="140"/>
      <c r="IF85" s="140"/>
      <c r="IG85" s="140"/>
      <c r="IH85" s="140"/>
      <c r="II85" s="140"/>
      <c r="IJ85" s="140"/>
      <c r="IK85" s="140"/>
      <c r="IL85" s="140"/>
      <c r="IM85" s="140"/>
      <c r="IN85" s="140"/>
      <c r="IO85" s="140"/>
      <c r="IP85" s="140"/>
      <c r="IQ85" s="140"/>
      <c r="IR85" s="140"/>
      <c r="IS85" s="140"/>
      <c r="IT85" s="140"/>
      <c r="IU85" s="140"/>
      <c r="IV85" s="140"/>
      <c r="IW85" s="140"/>
      <c r="IX85" s="140"/>
    </row>
    <row r="86" spans="1:258" ht="15" customHeight="1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  <c r="CP86" s="140"/>
      <c r="CQ86" s="140"/>
      <c r="CR86" s="140"/>
      <c r="CS86" s="140"/>
      <c r="CT86" s="140"/>
      <c r="CU86" s="140"/>
      <c r="CV86" s="140"/>
      <c r="CW86" s="140"/>
      <c r="CX86" s="140"/>
      <c r="CY86" s="140"/>
      <c r="CZ86" s="140"/>
      <c r="DA86" s="140"/>
      <c r="DB86" s="140"/>
      <c r="DC86" s="140"/>
      <c r="DD86" s="140"/>
      <c r="DE86" s="140"/>
      <c r="DF86" s="140"/>
      <c r="DG86" s="140"/>
      <c r="DH86" s="140"/>
      <c r="DI86" s="140"/>
      <c r="DJ86" s="140"/>
      <c r="DK86" s="140"/>
      <c r="DL86" s="140"/>
      <c r="DM86" s="140"/>
      <c r="DN86" s="140"/>
      <c r="DO86" s="140"/>
      <c r="DP86" s="140"/>
      <c r="DQ86" s="140"/>
      <c r="DR86" s="140"/>
      <c r="DS86" s="140"/>
      <c r="DT86" s="140"/>
      <c r="DU86" s="140"/>
      <c r="DV86" s="140"/>
      <c r="DW86" s="140"/>
      <c r="DX86" s="140"/>
      <c r="DY86" s="140"/>
      <c r="DZ86" s="140"/>
      <c r="EA86" s="140"/>
      <c r="EB86" s="140"/>
      <c r="EC86" s="140"/>
      <c r="ED86" s="140"/>
      <c r="EE86" s="140"/>
      <c r="EF86" s="140"/>
      <c r="EG86" s="140"/>
      <c r="EH86" s="140"/>
      <c r="EI86" s="140"/>
      <c r="EJ86" s="140"/>
      <c r="EK86" s="140"/>
      <c r="EL86" s="140"/>
      <c r="EM86" s="140"/>
      <c r="EN86" s="140"/>
      <c r="EO86" s="140"/>
      <c r="EP86" s="140"/>
      <c r="EQ86" s="140"/>
      <c r="ER86" s="140"/>
      <c r="ES86" s="140"/>
      <c r="ET86" s="140"/>
      <c r="EU86" s="140"/>
      <c r="EV86" s="140"/>
      <c r="EW86" s="140"/>
      <c r="EX86" s="140"/>
      <c r="EY86" s="140"/>
      <c r="EZ86" s="140"/>
      <c r="FA86" s="140"/>
      <c r="FB86" s="140"/>
      <c r="FC86" s="140"/>
      <c r="FD86" s="140"/>
      <c r="FE86" s="140"/>
      <c r="FF86" s="140"/>
      <c r="FG86" s="140"/>
      <c r="FH86" s="140"/>
      <c r="FI86" s="140"/>
      <c r="FJ86" s="140"/>
      <c r="FK86" s="140"/>
      <c r="FL86" s="140"/>
      <c r="FM86" s="140"/>
      <c r="FN86" s="140"/>
      <c r="FO86" s="140"/>
      <c r="FP86" s="140"/>
      <c r="FQ86" s="140"/>
      <c r="FR86" s="140"/>
      <c r="FS86" s="140"/>
      <c r="FT86" s="140"/>
      <c r="FU86" s="140"/>
      <c r="FV86" s="140"/>
      <c r="FW86" s="140"/>
      <c r="FX86" s="140"/>
      <c r="FY86" s="140"/>
      <c r="FZ86" s="140"/>
      <c r="GA86" s="140"/>
      <c r="GB86" s="140"/>
      <c r="GC86" s="140"/>
      <c r="GD86" s="140"/>
      <c r="GE86" s="140"/>
      <c r="GF86" s="140"/>
      <c r="GG86" s="140"/>
      <c r="GH86" s="140"/>
      <c r="GI86" s="140"/>
      <c r="GJ86" s="140"/>
      <c r="GK86" s="140"/>
      <c r="GL86" s="140"/>
      <c r="GM86" s="140"/>
      <c r="GN86" s="140"/>
      <c r="GO86" s="140"/>
      <c r="GP86" s="140"/>
      <c r="GQ86" s="140"/>
      <c r="GR86" s="140"/>
      <c r="GS86" s="140"/>
      <c r="GT86" s="140"/>
      <c r="GU86" s="140"/>
      <c r="GV86" s="140"/>
      <c r="GW86" s="140"/>
      <c r="GX86" s="140"/>
      <c r="GY86" s="140"/>
      <c r="GZ86" s="140"/>
      <c r="HA86" s="140"/>
      <c r="HB86" s="140"/>
      <c r="HC86" s="140"/>
      <c r="HD86" s="140"/>
      <c r="HE86" s="140"/>
      <c r="HF86" s="140"/>
      <c r="HG86" s="140"/>
      <c r="HH86" s="140"/>
      <c r="HI86" s="140"/>
      <c r="HJ86" s="140"/>
      <c r="HK86" s="140"/>
      <c r="HL86" s="140"/>
      <c r="HM86" s="140"/>
      <c r="HN86" s="140"/>
      <c r="HO86" s="140"/>
      <c r="HP86" s="140"/>
      <c r="HQ86" s="140"/>
      <c r="HR86" s="140"/>
      <c r="HS86" s="140"/>
      <c r="HT86" s="140"/>
      <c r="HU86" s="140"/>
      <c r="HV86" s="140"/>
      <c r="HW86" s="140"/>
      <c r="HX86" s="140"/>
      <c r="HY86" s="140"/>
      <c r="HZ86" s="140"/>
      <c r="IA86" s="140"/>
      <c r="IB86" s="140"/>
      <c r="IC86" s="140"/>
      <c r="ID86" s="140"/>
      <c r="IE86" s="140"/>
      <c r="IF86" s="140"/>
      <c r="IG86" s="140"/>
      <c r="IH86" s="140"/>
      <c r="II86" s="140"/>
      <c r="IJ86" s="140"/>
      <c r="IK86" s="140"/>
      <c r="IL86" s="140"/>
      <c r="IM86" s="140"/>
      <c r="IN86" s="140"/>
      <c r="IO86" s="140"/>
      <c r="IP86" s="140"/>
      <c r="IQ86" s="140"/>
      <c r="IR86" s="140"/>
      <c r="IS86" s="140"/>
      <c r="IT86" s="140"/>
      <c r="IU86" s="140"/>
      <c r="IV86" s="140"/>
      <c r="IW86" s="140"/>
      <c r="IX86" s="140"/>
    </row>
  </sheetData>
  <mergeCells count="6">
    <mergeCell ref="A2:AH2"/>
    <mergeCell ref="A52:B52"/>
    <mergeCell ref="A53:AG53"/>
    <mergeCell ref="A36:B36"/>
    <mergeCell ref="A51:B51"/>
    <mergeCell ref="A3:AH3"/>
  </mergeCells>
  <phoneticPr fontId="2" type="noConversion"/>
  <printOptions horizontalCentered="1" verticalCentered="1" gridLinesSet="0"/>
  <pageMargins left="0.75" right="0.75" top="1" bottom="1" header="0" footer="0"/>
  <pageSetup orientation="portrait" r:id="rId1"/>
  <headerFooter alignWithMargins="0"/>
  <ignoredErrors>
    <ignoredError sqref="A50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8">
    <pageSetUpPr fitToPage="1"/>
  </sheetPr>
  <dimension ref="A1:AA89"/>
  <sheetViews>
    <sheetView showGridLines="0" zoomScaleNormal="10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6" defaultRowHeight="15" customHeight="1"/>
  <cols>
    <col min="1" max="1" width="5.42578125" style="154" customWidth="1"/>
    <col min="2" max="2" width="28.140625" style="154" customWidth="1"/>
    <col min="3" max="25" width="10.85546875" style="154" customWidth="1"/>
    <col min="26" max="26" width="3.42578125" style="154" customWidth="1"/>
    <col min="27" max="27" width="8.5703125" style="154" customWidth="1"/>
    <col min="28" max="16384" width="6" style="154"/>
  </cols>
  <sheetData>
    <row r="1" spans="1:27" ht="15" customHeight="1">
      <c r="S1" s="189"/>
    </row>
    <row r="2" spans="1:27" ht="15" customHeight="1">
      <c r="A2" s="214" t="s">
        <v>199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114"/>
      <c r="Y2" s="194"/>
      <c r="AA2" s="32"/>
    </row>
    <row r="3" spans="1:27" ht="25.15" customHeight="1">
      <c r="A3" s="213" t="s">
        <v>318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115"/>
      <c r="Y3" s="193"/>
      <c r="AA3" s="32"/>
    </row>
    <row r="4" spans="1:27" ht="15" customHeight="1">
      <c r="A4" s="229" t="s">
        <v>356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120"/>
      <c r="Y4" s="197"/>
    </row>
    <row r="5" spans="1:27" ht="1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120"/>
      <c r="Y5" s="197"/>
    </row>
    <row r="6" spans="1:27" ht="21" customHeight="1">
      <c r="A6" s="113" t="s">
        <v>64</v>
      </c>
      <c r="B6" s="109" t="s">
        <v>26</v>
      </c>
      <c r="C6" s="109">
        <v>2000</v>
      </c>
      <c r="D6" s="109">
        <v>2001</v>
      </c>
      <c r="E6" s="109">
        <v>2002</v>
      </c>
      <c r="F6" s="109">
        <v>2003</v>
      </c>
      <c r="G6" s="109">
        <v>2004</v>
      </c>
      <c r="H6" s="109">
        <v>2005</v>
      </c>
      <c r="I6" s="109">
        <v>2006</v>
      </c>
      <c r="J6" s="109">
        <v>2007</v>
      </c>
      <c r="K6" s="109">
        <v>2008</v>
      </c>
      <c r="L6" s="109">
        <v>2009</v>
      </c>
      <c r="M6" s="109">
        <v>2010</v>
      </c>
      <c r="N6" s="109">
        <v>2011</v>
      </c>
      <c r="O6" s="109">
        <v>2012</v>
      </c>
      <c r="P6" s="109">
        <v>2013</v>
      </c>
      <c r="Q6" s="109">
        <v>2014</v>
      </c>
      <c r="R6" s="109">
        <v>2015</v>
      </c>
      <c r="S6" s="109">
        <v>2016</v>
      </c>
      <c r="T6" s="109">
        <v>2017</v>
      </c>
      <c r="U6" s="109">
        <v>2018</v>
      </c>
      <c r="V6" s="109">
        <v>2019</v>
      </c>
      <c r="W6" s="109">
        <v>2020</v>
      </c>
      <c r="X6" s="119">
        <v>2021</v>
      </c>
      <c r="Y6" s="196">
        <v>2022</v>
      </c>
    </row>
    <row r="7" spans="1:27" ht="15" customHeight="1">
      <c r="A7" s="142">
        <v>57</v>
      </c>
      <c r="B7" s="143" t="s">
        <v>66</v>
      </c>
      <c r="C7" s="155">
        <v>50996.466674874122</v>
      </c>
      <c r="D7" s="155">
        <v>50766.516316740548</v>
      </c>
      <c r="E7" s="155">
        <v>49241.172479372748</v>
      </c>
      <c r="F7" s="155">
        <v>44955.411453527347</v>
      </c>
      <c r="G7" s="155">
        <v>40210.728618638605</v>
      </c>
      <c r="H7" s="155">
        <v>35225.156138697086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</row>
    <row r="8" spans="1:27" ht="15" customHeight="1">
      <c r="A8" s="142">
        <v>66</v>
      </c>
      <c r="B8" s="143" t="s">
        <v>178</v>
      </c>
      <c r="C8" s="155">
        <v>78795.379420223209</v>
      </c>
      <c r="D8" s="155">
        <v>91873.496857598191</v>
      </c>
      <c r="E8" s="155">
        <v>98061.200963493175</v>
      </c>
      <c r="F8" s="155">
        <v>97111.175128392613</v>
      </c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</row>
    <row r="9" spans="1:27" ht="15" customHeight="1">
      <c r="A9" s="142">
        <v>67</v>
      </c>
      <c r="B9" s="143" t="s">
        <v>67</v>
      </c>
      <c r="C9" s="155">
        <v>99541.95830212337</v>
      </c>
      <c r="D9" s="155">
        <v>105028.84690984551</v>
      </c>
      <c r="E9" s="155">
        <v>106322.52131863679</v>
      </c>
      <c r="F9" s="155">
        <v>108607.37260586469</v>
      </c>
      <c r="G9" s="155">
        <v>109914.68305993384</v>
      </c>
      <c r="H9" s="155">
        <v>112966.00419758901</v>
      </c>
      <c r="I9" s="155">
        <v>114969.84377232788</v>
      </c>
      <c r="J9" s="155">
        <v>115751.53002435311</v>
      </c>
      <c r="K9" s="155">
        <v>115782.27952220049</v>
      </c>
      <c r="L9" s="155">
        <v>118950.74398212109</v>
      </c>
      <c r="M9" s="155">
        <v>143394.45357987529</v>
      </c>
      <c r="N9" s="155">
        <v>149515.45406125172</v>
      </c>
      <c r="O9" s="155">
        <v>151617.10007170343</v>
      </c>
      <c r="P9" s="155">
        <v>151992.98699288626</v>
      </c>
      <c r="Q9" s="155">
        <v>149676.74412347112</v>
      </c>
      <c r="R9" s="155">
        <v>149102.63769668687</v>
      </c>
      <c r="S9" s="155">
        <v>150045.4731206313</v>
      </c>
      <c r="T9" s="155">
        <v>151588.39286998514</v>
      </c>
      <c r="U9" s="155">
        <v>152004.33619176573</v>
      </c>
      <c r="V9" s="155">
        <v>155439.73282480074</v>
      </c>
      <c r="W9" s="155">
        <v>166782.04579138427</v>
      </c>
      <c r="X9" s="155">
        <v>180906.26702312907</v>
      </c>
      <c r="Y9" s="155">
        <v>179303.15565624155</v>
      </c>
    </row>
    <row r="10" spans="1:27" ht="15" customHeight="1">
      <c r="A10" s="142">
        <v>70</v>
      </c>
      <c r="B10" s="143" t="s">
        <v>68</v>
      </c>
      <c r="C10" s="155">
        <v>69500.172164136427</v>
      </c>
      <c r="D10" s="155">
        <v>72677.216014847829</v>
      </c>
      <c r="E10" s="155">
        <v>81053.881603497488</v>
      </c>
      <c r="F10" s="155">
        <v>83780.459269858708</v>
      </c>
      <c r="G10" s="155">
        <v>87130.816666128012</v>
      </c>
      <c r="H10" s="155">
        <v>87043.910810770583</v>
      </c>
      <c r="I10" s="155">
        <v>84009.486470636955</v>
      </c>
      <c r="J10" s="155">
        <v>76000.716252115686</v>
      </c>
      <c r="K10" s="155">
        <v>85134.496462120864</v>
      </c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</row>
    <row r="11" spans="1:27" ht="15" customHeight="1">
      <c r="A11" s="142">
        <v>71</v>
      </c>
      <c r="B11" s="143" t="s">
        <v>69</v>
      </c>
      <c r="C11" s="155">
        <v>47745.841749289881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</row>
    <row r="12" spans="1:27" ht="15" customHeight="1">
      <c r="A12" s="142">
        <v>74</v>
      </c>
      <c r="B12" s="143" t="s">
        <v>179</v>
      </c>
      <c r="C12" s="155">
        <v>131570.344498366</v>
      </c>
      <c r="D12" s="155">
        <v>133600.01233939748</v>
      </c>
      <c r="E12" s="155">
        <v>119446.96565343974</v>
      </c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</row>
    <row r="13" spans="1:27" ht="15" customHeight="1">
      <c r="A13" s="142">
        <v>78</v>
      </c>
      <c r="B13" s="143" t="s">
        <v>213</v>
      </c>
      <c r="C13" s="155">
        <v>67633.037870780696</v>
      </c>
      <c r="D13" s="155">
        <v>74703.262713602933</v>
      </c>
      <c r="E13" s="155">
        <v>78467.11352921059</v>
      </c>
      <c r="F13" s="155">
        <v>82994.74158018353</v>
      </c>
      <c r="G13" s="155">
        <v>87843.686105443398</v>
      </c>
      <c r="H13" s="155">
        <v>90072.026370248481</v>
      </c>
      <c r="I13" s="155">
        <v>93294.313962277534</v>
      </c>
      <c r="J13" s="155">
        <v>97783.640753564221</v>
      </c>
      <c r="K13" s="155">
        <v>98580.28306248672</v>
      </c>
      <c r="L13" s="155">
        <v>101658.42033298548</v>
      </c>
      <c r="M13" s="155">
        <v>126753.61986669533</v>
      </c>
      <c r="N13" s="155">
        <v>131568.51006990686</v>
      </c>
      <c r="O13" s="155">
        <v>132533.62195134268</v>
      </c>
      <c r="P13" s="155">
        <v>142788.73851832008</v>
      </c>
      <c r="Q13" s="155">
        <v>132319.24090689459</v>
      </c>
      <c r="R13" s="155">
        <v>137890.4544703415</v>
      </c>
      <c r="S13" s="155">
        <v>144654.73134628678</v>
      </c>
      <c r="T13" s="155">
        <v>152438.05455386042</v>
      </c>
      <c r="U13" s="155">
        <v>155560.29587282485</v>
      </c>
      <c r="V13" s="155">
        <v>161580.65835411471</v>
      </c>
      <c r="W13" s="155">
        <v>170735.81702427182</v>
      </c>
      <c r="X13" s="155">
        <v>172657.34348776657</v>
      </c>
      <c r="Y13" s="155">
        <v>181683.91349828133</v>
      </c>
    </row>
    <row r="14" spans="1:27" ht="15" customHeight="1">
      <c r="A14" s="142">
        <v>80</v>
      </c>
      <c r="B14" s="143" t="s">
        <v>71</v>
      </c>
      <c r="C14" s="155">
        <v>150729.18482740226</v>
      </c>
      <c r="D14" s="155">
        <v>161136.75906875861</v>
      </c>
      <c r="E14" s="155">
        <v>157346.29467446549</v>
      </c>
      <c r="F14" s="155">
        <v>149916.70084775329</v>
      </c>
      <c r="G14" s="155">
        <v>143312.96573766379</v>
      </c>
      <c r="H14" s="155">
        <v>141178.68219854779</v>
      </c>
      <c r="I14" s="155">
        <v>142083.11430337437</v>
      </c>
      <c r="J14" s="155">
        <v>140631.7165574446</v>
      </c>
      <c r="K14" s="155">
        <v>140646.94409498404</v>
      </c>
      <c r="L14" s="155">
        <v>151068.31324598449</v>
      </c>
      <c r="M14" s="155">
        <v>180311.20610621371</v>
      </c>
      <c r="N14" s="155">
        <v>185720.18833222377</v>
      </c>
      <c r="O14" s="155">
        <v>195689.69308920513</v>
      </c>
      <c r="P14" s="155">
        <v>205640.91389112125</v>
      </c>
      <c r="Q14" s="155">
        <v>201674.44327171787</v>
      </c>
      <c r="R14" s="155">
        <v>205346.30004449008</v>
      </c>
      <c r="S14" s="155">
        <v>204558.33347039117</v>
      </c>
      <c r="T14" s="155">
        <v>207842.35886371814</v>
      </c>
      <c r="U14" s="155">
        <v>212656.22345920469</v>
      </c>
      <c r="V14" s="155">
        <v>212768.49640604373</v>
      </c>
      <c r="W14" s="155">
        <v>217868.83531709944</v>
      </c>
      <c r="X14" s="155">
        <v>234351.72378829514</v>
      </c>
      <c r="Y14" s="155">
        <v>231382.28353915864</v>
      </c>
    </row>
    <row r="15" spans="1:27" ht="15" customHeight="1">
      <c r="A15" s="142">
        <v>81</v>
      </c>
      <c r="B15" s="143" t="s">
        <v>240</v>
      </c>
      <c r="C15" s="146"/>
      <c r="D15" s="146"/>
      <c r="E15" s="146"/>
      <c r="F15" s="146"/>
      <c r="G15" s="155"/>
      <c r="H15" s="155"/>
      <c r="I15" s="155"/>
      <c r="J15" s="155">
        <v>54995.248497960922</v>
      </c>
      <c r="K15" s="155">
        <v>56299.807007226496</v>
      </c>
      <c r="L15" s="155">
        <v>65718.517242010101</v>
      </c>
      <c r="M15" s="155">
        <v>85331.292539238872</v>
      </c>
      <c r="N15" s="155">
        <v>90068.114680426137</v>
      </c>
      <c r="O15" s="155">
        <v>87419.685514901183</v>
      </c>
      <c r="P15" s="155">
        <v>92790.560347650084</v>
      </c>
      <c r="Q15" s="155">
        <v>103069.80169971674</v>
      </c>
      <c r="R15" s="155">
        <v>91931.186867265336</v>
      </c>
      <c r="S15" s="155">
        <v>76850.577269983478</v>
      </c>
      <c r="T15" s="155">
        <v>125003.65849899832</v>
      </c>
      <c r="U15" s="155">
        <v>142964.33097638036</v>
      </c>
      <c r="V15" s="155">
        <v>144269.48139455283</v>
      </c>
      <c r="W15" s="155">
        <v>153834.63884912571</v>
      </c>
      <c r="X15" s="155">
        <v>150362.4284793649</v>
      </c>
      <c r="Y15" s="155">
        <v>157391.9214155316</v>
      </c>
    </row>
    <row r="16" spans="1:27" ht="15" customHeight="1">
      <c r="A16" s="142">
        <v>86</v>
      </c>
      <c r="B16" s="143" t="s">
        <v>74</v>
      </c>
      <c r="C16" s="155">
        <v>46499.158686543575</v>
      </c>
      <c r="D16" s="155">
        <v>58074.423968448573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</row>
    <row r="17" spans="1:25" ht="15" customHeight="1">
      <c r="A17" s="142">
        <v>88</v>
      </c>
      <c r="B17" s="143" t="s">
        <v>180</v>
      </c>
      <c r="C17" s="155">
        <v>67270.786841729219</v>
      </c>
      <c r="D17" s="155">
        <v>80040.937625199251</v>
      </c>
      <c r="E17" s="155">
        <v>79870.321754771125</v>
      </c>
      <c r="F17" s="155">
        <v>85277.737024565562</v>
      </c>
      <c r="G17" s="155">
        <v>93148.273403878571</v>
      </c>
      <c r="H17" s="155">
        <v>100075.31965183844</v>
      </c>
      <c r="I17" s="155">
        <v>102893.99254512174</v>
      </c>
      <c r="J17" s="155">
        <v>100659.44540870535</v>
      </c>
      <c r="K17" s="155">
        <v>100718.43329011554</v>
      </c>
      <c r="L17" s="155">
        <v>99285.299107735686</v>
      </c>
      <c r="M17" s="155">
        <v>121151.19475381638</v>
      </c>
      <c r="N17" s="155">
        <v>125432.11443075904</v>
      </c>
      <c r="O17" s="155">
        <v>130793.35885032167</v>
      </c>
      <c r="P17" s="155">
        <v>133223.50900378011</v>
      </c>
      <c r="Q17" s="155">
        <v>133281.50931812372</v>
      </c>
      <c r="R17" s="155">
        <v>132797.45800230626</v>
      </c>
      <c r="S17" s="155">
        <v>141256.39689607813</v>
      </c>
      <c r="T17" s="155">
        <v>145895.26193044643</v>
      </c>
      <c r="U17" s="155"/>
      <c r="V17" s="155"/>
      <c r="W17" s="155"/>
      <c r="X17" s="155"/>
      <c r="Y17" s="155"/>
    </row>
    <row r="18" spans="1:25" ht="15" customHeight="1">
      <c r="A18" s="142">
        <v>89</v>
      </c>
      <c r="B18" s="143" t="s">
        <v>76</v>
      </c>
      <c r="C18" s="155">
        <v>76598.750839804692</v>
      </c>
      <c r="D18" s="155">
        <v>77856.751376954548</v>
      </c>
      <c r="E18" s="155">
        <v>64395.095205089914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</row>
    <row r="19" spans="1:25" ht="15" customHeight="1">
      <c r="A19" s="142">
        <v>96</v>
      </c>
      <c r="B19" s="143" t="s">
        <v>181</v>
      </c>
      <c r="C19" s="155">
        <v>44695.611009989429</v>
      </c>
      <c r="D19" s="155">
        <v>64558.145497522521</v>
      </c>
      <c r="E19" s="155">
        <v>65565.948122925038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</row>
    <row r="20" spans="1:25" ht="15" customHeight="1">
      <c r="A20" s="142">
        <v>98</v>
      </c>
      <c r="B20" s="143" t="s">
        <v>79</v>
      </c>
      <c r="C20" s="155">
        <v>35248.181247013992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</row>
    <row r="21" spans="1:25" ht="15" customHeight="1">
      <c r="A21" s="142">
        <v>99</v>
      </c>
      <c r="B21" s="143" t="s">
        <v>80</v>
      </c>
      <c r="C21" s="155">
        <v>77658.527786497842</v>
      </c>
      <c r="D21" s="155">
        <v>83637.217027121762</v>
      </c>
      <c r="E21" s="155">
        <v>86241.939958804098</v>
      </c>
      <c r="F21" s="155">
        <v>89901.994618406665</v>
      </c>
      <c r="G21" s="155">
        <v>91919.971404273849</v>
      </c>
      <c r="H21" s="155">
        <v>91162.215790598042</v>
      </c>
      <c r="I21" s="155">
        <v>92992.581666540718</v>
      </c>
      <c r="J21" s="155">
        <v>96037.111656613401</v>
      </c>
      <c r="K21" s="155">
        <v>99122.044099892664</v>
      </c>
      <c r="L21" s="155">
        <v>104687.81563432413</v>
      </c>
      <c r="M21" s="155">
        <v>129636.38881960868</v>
      </c>
      <c r="N21" s="155">
        <v>135931.63232356863</v>
      </c>
      <c r="O21" s="155">
        <v>140734.5922701704</v>
      </c>
      <c r="P21" s="155">
        <v>149925.41048307886</v>
      </c>
      <c r="Q21" s="155">
        <v>165209.45785289971</v>
      </c>
      <c r="R21" s="155">
        <v>145557.36110480587</v>
      </c>
      <c r="S21" s="155">
        <v>147476.06680255805</v>
      </c>
      <c r="T21" s="155">
        <v>150474.95166178665</v>
      </c>
      <c r="U21" s="155">
        <v>154283.10074720427</v>
      </c>
      <c r="V21" s="155">
        <v>155422.06835851548</v>
      </c>
      <c r="W21" s="155">
        <v>164925.76917662506</v>
      </c>
      <c r="X21" s="155">
        <v>169430.47046989849</v>
      </c>
      <c r="Y21" s="155">
        <v>170934.56571862369</v>
      </c>
    </row>
    <row r="22" spans="1:25" ht="15" customHeight="1">
      <c r="A22" s="142">
        <v>100</v>
      </c>
      <c r="B22" s="143" t="s">
        <v>81</v>
      </c>
      <c r="C22" s="155">
        <v>100615.22331904716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</row>
    <row r="23" spans="1:25" ht="15" customHeight="1">
      <c r="A23" s="142">
        <v>104</v>
      </c>
      <c r="B23" s="143" t="s">
        <v>84</v>
      </c>
      <c r="C23" s="155">
        <v>54942.690650924233</v>
      </c>
      <c r="D23" s="155">
        <v>52937.679307968472</v>
      </c>
      <c r="E23" s="155">
        <v>49921.900919974563</v>
      </c>
      <c r="F23" s="155">
        <v>48906.953452388123</v>
      </c>
      <c r="G23" s="155">
        <v>50692.355497200042</v>
      </c>
      <c r="H23" s="155">
        <v>50304.696892334541</v>
      </c>
      <c r="I23" s="155">
        <v>52330.875117137744</v>
      </c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</row>
    <row r="24" spans="1:25" ht="15" customHeight="1">
      <c r="A24" s="142">
        <v>106</v>
      </c>
      <c r="B24" s="143" t="s">
        <v>86</v>
      </c>
      <c r="C24" s="155">
        <v>43381.48759608993</v>
      </c>
      <c r="D24" s="155">
        <v>64772.099005655524</v>
      </c>
      <c r="E24" s="155">
        <v>34279.6689928657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</row>
    <row r="25" spans="1:25" ht="15" customHeight="1">
      <c r="A25" s="142">
        <v>107</v>
      </c>
      <c r="B25" s="143" t="s">
        <v>87</v>
      </c>
      <c r="C25" s="155">
        <v>74905.034592271462</v>
      </c>
      <c r="D25" s="155">
        <v>59624.191553446741</v>
      </c>
      <c r="E25" s="155">
        <v>65754.736810451941</v>
      </c>
      <c r="F25" s="155">
        <v>74551.366317202206</v>
      </c>
      <c r="G25" s="155">
        <v>80217.031442179417</v>
      </c>
      <c r="H25" s="155">
        <v>86001.194646672651</v>
      </c>
      <c r="I25" s="155">
        <v>87007.13123480491</v>
      </c>
      <c r="J25" s="155">
        <v>80005.796465447129</v>
      </c>
      <c r="K25" s="155">
        <v>80749.843799382026</v>
      </c>
      <c r="L25" s="155">
        <v>85758.365765010196</v>
      </c>
      <c r="M25" s="155">
        <v>106788.94689314126</v>
      </c>
      <c r="N25" s="155">
        <v>110981.78853195744</v>
      </c>
      <c r="O25" s="155">
        <v>133442.06118017755</v>
      </c>
      <c r="P25" s="155">
        <v>122689.00699467215</v>
      </c>
      <c r="Q25" s="155">
        <v>124855.79322955654</v>
      </c>
      <c r="R25" s="155">
        <v>125706.90481854421</v>
      </c>
      <c r="S25" s="155">
        <v>130984.18945471408</v>
      </c>
      <c r="T25" s="155">
        <v>137662.42461601688</v>
      </c>
      <c r="U25" s="155">
        <v>138564.67198234794</v>
      </c>
      <c r="V25" s="155">
        <v>142576.2161263508</v>
      </c>
      <c r="W25" s="155">
        <v>149059.25705653933</v>
      </c>
      <c r="X25" s="155">
        <v>148713.27455369258</v>
      </c>
      <c r="Y25" s="155">
        <v>160872.77883027159</v>
      </c>
    </row>
    <row r="26" spans="1:25" ht="15" customHeight="1">
      <c r="A26" s="142">
        <v>108</v>
      </c>
      <c r="B26" s="198" t="s">
        <v>355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>
        <v>313130.78259498591</v>
      </c>
    </row>
    <row r="27" spans="1:25" ht="15" customHeight="1">
      <c r="A27" s="235" t="s">
        <v>313</v>
      </c>
      <c r="B27" s="235"/>
      <c r="C27" s="156">
        <v>77546.7694903011</v>
      </c>
      <c r="D27" s="156">
        <v>85800.938157197219</v>
      </c>
      <c r="E27" s="156">
        <v>84256.028188088414</v>
      </c>
      <c r="F27" s="156">
        <v>86195.879043961279</v>
      </c>
      <c r="G27" s="156">
        <v>85919.986956702589</v>
      </c>
      <c r="H27" s="156">
        <v>91075.746645282605</v>
      </c>
      <c r="I27" s="156">
        <v>92900.750098272983</v>
      </c>
      <c r="J27" s="156">
        <v>96037.111656613401</v>
      </c>
      <c r="K27" s="156">
        <v>98379.470304621573</v>
      </c>
      <c r="L27" s="156">
        <v>104508.44354411328</v>
      </c>
      <c r="M27" s="156">
        <v>128827.48251988819</v>
      </c>
      <c r="N27" s="156">
        <v>133805.63698402137</v>
      </c>
      <c r="O27" s="156">
        <v>139668.23159191673</v>
      </c>
      <c r="P27" s="156">
        <v>144209.62133523828</v>
      </c>
      <c r="Q27" s="156">
        <v>145328.93380200295</v>
      </c>
      <c r="R27" s="156">
        <v>141455.41142395383</v>
      </c>
      <c r="S27" s="156">
        <v>143305.6914449684</v>
      </c>
      <c r="T27" s="156">
        <v>154291.13885036219</v>
      </c>
      <c r="U27" s="156">
        <v>159336.2385035856</v>
      </c>
      <c r="V27" s="156">
        <v>161687.90689941813</v>
      </c>
      <c r="W27" s="156">
        <v>170555.82186439741</v>
      </c>
      <c r="X27" s="156">
        <v>168894.62413731703</v>
      </c>
      <c r="Y27" s="156">
        <v>174237.57246380878</v>
      </c>
    </row>
    <row r="28" spans="1:25" ht="15" customHeight="1">
      <c r="A28" s="142">
        <v>62</v>
      </c>
      <c r="B28" s="143" t="s">
        <v>88</v>
      </c>
      <c r="C28" s="155">
        <v>104628.88764625047</v>
      </c>
      <c r="D28" s="155">
        <v>108251.17278885729</v>
      </c>
      <c r="E28" s="155">
        <v>143902.36179154008</v>
      </c>
      <c r="F28" s="155">
        <v>150495.83658306443</v>
      </c>
      <c r="G28" s="155">
        <v>134108.5632712091</v>
      </c>
      <c r="H28" s="155">
        <v>140063.06067663486</v>
      </c>
      <c r="I28" s="155">
        <v>135428.60530283084</v>
      </c>
      <c r="J28" s="155">
        <v>126045.37148246066</v>
      </c>
      <c r="K28" s="155">
        <v>132381.83770831884</v>
      </c>
      <c r="L28" s="155">
        <v>136580.4579914152</v>
      </c>
      <c r="M28" s="155">
        <v>163021.25005375186</v>
      </c>
      <c r="N28" s="155">
        <v>163252.28303928103</v>
      </c>
      <c r="O28" s="155">
        <v>177006.49111786627</v>
      </c>
      <c r="P28" s="155">
        <v>162098.92002262108</v>
      </c>
      <c r="Q28" s="155">
        <v>153562.48958283992</v>
      </c>
      <c r="R28" s="155">
        <v>165950.4330788019</v>
      </c>
      <c r="S28" s="155">
        <v>175702.96594259323</v>
      </c>
      <c r="T28" s="155">
        <v>188272.30410438182</v>
      </c>
      <c r="U28" s="155">
        <v>187957.31427711752</v>
      </c>
      <c r="V28" s="155">
        <v>184899.01559825926</v>
      </c>
      <c r="W28" s="155"/>
      <c r="X28" s="155"/>
      <c r="Y28" s="155"/>
    </row>
    <row r="29" spans="1:25" ht="15" customHeight="1">
      <c r="A29" s="142">
        <v>63</v>
      </c>
      <c r="B29" s="143" t="s">
        <v>263</v>
      </c>
      <c r="C29" s="155">
        <v>95697.858286390969</v>
      </c>
      <c r="D29" s="155">
        <v>95209.311119184873</v>
      </c>
      <c r="E29" s="155">
        <v>97409.516936357046</v>
      </c>
      <c r="F29" s="155">
        <v>101283.42434345427</v>
      </c>
      <c r="G29" s="155">
        <v>104765.59914409443</v>
      </c>
      <c r="H29" s="155">
        <v>106818.21751300509</v>
      </c>
      <c r="I29" s="155">
        <v>117872.3772693614</v>
      </c>
      <c r="J29" s="155">
        <v>115049.46302225148</v>
      </c>
      <c r="K29" s="155">
        <v>111760.24558049871</v>
      </c>
      <c r="L29" s="155">
        <v>112614.35371602225</v>
      </c>
      <c r="M29" s="155">
        <v>148129.71782412383</v>
      </c>
      <c r="N29" s="155">
        <v>152743.10153129167</v>
      </c>
      <c r="O29" s="155">
        <v>134656.96183560733</v>
      </c>
      <c r="P29" s="155">
        <v>136963.88701372145</v>
      </c>
      <c r="Q29" s="155">
        <v>145918.61657839641</v>
      </c>
      <c r="R29" s="155">
        <v>151982.99921007475</v>
      </c>
      <c r="S29" s="155">
        <v>152681.24786758469</v>
      </c>
      <c r="T29" s="155">
        <v>157473.72497046288</v>
      </c>
      <c r="U29" s="155">
        <v>143757.56361265737</v>
      </c>
      <c r="V29" s="155">
        <v>138703.91276710187</v>
      </c>
      <c r="W29" s="155">
        <v>210226.99999209133</v>
      </c>
      <c r="X29" s="155">
        <v>216392.95018352882</v>
      </c>
      <c r="Y29" s="155">
        <v>204609.25612638486</v>
      </c>
    </row>
    <row r="30" spans="1:25" ht="15" customHeight="1">
      <c r="A30" s="142">
        <v>65</v>
      </c>
      <c r="B30" s="143" t="s">
        <v>89</v>
      </c>
      <c r="C30" s="155">
        <v>179470.33562172035</v>
      </c>
      <c r="D30" s="155">
        <v>182373.97033256895</v>
      </c>
      <c r="E30" s="155">
        <v>179071.51594679215</v>
      </c>
      <c r="F30" s="155">
        <v>186559.39571029024</v>
      </c>
      <c r="G30" s="155">
        <v>167405.5066658991</v>
      </c>
      <c r="H30" s="155">
        <v>176607.29514975179</v>
      </c>
      <c r="I30" s="155">
        <v>194151.61351117576</v>
      </c>
      <c r="J30" s="155">
        <v>182246.85590349551</v>
      </c>
      <c r="K30" s="155">
        <v>175894.63953666514</v>
      </c>
      <c r="L30" s="155">
        <v>173914.05375156846</v>
      </c>
      <c r="M30" s="155">
        <v>187759.46884540957</v>
      </c>
      <c r="N30" s="155">
        <v>188387.34612183762</v>
      </c>
      <c r="O30" s="155">
        <v>272111.1659782466</v>
      </c>
      <c r="P30" s="155">
        <v>246003.2024287883</v>
      </c>
      <c r="Q30" s="155">
        <v>174481.55941902666</v>
      </c>
      <c r="R30" s="155">
        <v>216152.22437509653</v>
      </c>
      <c r="S30" s="155">
        <v>240417.60193164027</v>
      </c>
      <c r="T30" s="155">
        <v>251921.37545589978</v>
      </c>
      <c r="U30" s="155">
        <v>269768.97327114997</v>
      </c>
      <c r="V30" s="155">
        <v>282386.6815314655</v>
      </c>
      <c r="W30" s="155"/>
      <c r="X30" s="155"/>
      <c r="Y30" s="155"/>
    </row>
    <row r="31" spans="1:25" ht="15" customHeight="1">
      <c r="A31" s="142">
        <v>68</v>
      </c>
      <c r="B31" s="143" t="s">
        <v>90</v>
      </c>
      <c r="C31" s="155">
        <v>96954.175685016293</v>
      </c>
      <c r="D31" s="155">
        <v>96619.543807574562</v>
      </c>
      <c r="E31" s="155">
        <v>100829.49662194056</v>
      </c>
      <c r="F31" s="155">
        <v>91914.844430158802</v>
      </c>
      <c r="G31" s="155">
        <v>94449.959022236333</v>
      </c>
      <c r="H31" s="155">
        <v>90316.174545256785</v>
      </c>
      <c r="I31" s="155">
        <v>109176.2557242943</v>
      </c>
      <c r="J31" s="155">
        <v>114111.80306642447</v>
      </c>
      <c r="K31" s="155">
        <v>117907.42748493157</v>
      </c>
      <c r="L31" s="155">
        <v>127899.4182604175</v>
      </c>
      <c r="M31" s="155">
        <v>152485.49516233068</v>
      </c>
      <c r="N31" s="155">
        <v>169333.9181924102</v>
      </c>
      <c r="O31" s="155">
        <v>178155.72146759715</v>
      </c>
      <c r="P31" s="155">
        <v>192236.99663660445</v>
      </c>
      <c r="Q31" s="155">
        <v>185444.96506769501</v>
      </c>
      <c r="R31" s="155">
        <v>222833.70718287228</v>
      </c>
      <c r="S31" s="155">
        <v>213367.72656092807</v>
      </c>
      <c r="T31" s="155">
        <v>203071.79349668673</v>
      </c>
      <c r="U31" s="155">
        <v>192611.89468933357</v>
      </c>
      <c r="V31" s="155">
        <v>175599.93584665787</v>
      </c>
      <c r="W31" s="155"/>
      <c r="X31" s="155"/>
      <c r="Y31" s="155"/>
    </row>
    <row r="32" spans="1:25" ht="15" customHeight="1">
      <c r="A32" s="142">
        <v>76</v>
      </c>
      <c r="B32" s="143" t="s">
        <v>182</v>
      </c>
      <c r="C32" s="155">
        <v>90316.118264365592</v>
      </c>
      <c r="D32" s="155">
        <v>90221.403681753814</v>
      </c>
      <c r="E32" s="155">
        <v>90226.470431126712</v>
      </c>
      <c r="F32" s="155">
        <v>90936.670047956446</v>
      </c>
      <c r="G32" s="155">
        <v>94764.460245463721</v>
      </c>
      <c r="H32" s="155">
        <v>98095.00667677114</v>
      </c>
      <c r="I32" s="155">
        <v>97951.486352997992</v>
      </c>
      <c r="J32" s="155">
        <v>95960.15129172978</v>
      </c>
      <c r="K32" s="155">
        <v>93818.564717713336</v>
      </c>
      <c r="L32" s="155">
        <v>94432.287555920149</v>
      </c>
      <c r="M32" s="155">
        <v>119002.43336916792</v>
      </c>
      <c r="N32" s="155">
        <v>121350.84761984026</v>
      </c>
      <c r="O32" s="155">
        <v>125178.54771306519</v>
      </c>
      <c r="P32" s="155">
        <v>128238.89847307796</v>
      </c>
      <c r="Q32" s="155">
        <v>127117.71074497621</v>
      </c>
      <c r="R32" s="155">
        <v>129917.09648891837</v>
      </c>
      <c r="S32" s="155">
        <v>134236.24246984001</v>
      </c>
      <c r="T32" s="155">
        <v>139609.62120511639</v>
      </c>
      <c r="U32" s="155">
        <v>136861.74514818718</v>
      </c>
      <c r="V32" s="155">
        <v>138889.38966309716</v>
      </c>
      <c r="W32" s="155">
        <v>149643.32298347875</v>
      </c>
      <c r="X32" s="155">
        <v>148044.601843324</v>
      </c>
      <c r="Y32" s="155">
        <v>147825.00327787842</v>
      </c>
    </row>
    <row r="33" spans="1:25" ht="15" customHeight="1">
      <c r="A33" s="142">
        <v>81</v>
      </c>
      <c r="B33" s="143" t="s">
        <v>94</v>
      </c>
      <c r="C33" s="155">
        <v>60651.998092836577</v>
      </c>
      <c r="D33" s="155">
        <v>59966.51716645954</v>
      </c>
      <c r="E33" s="155">
        <v>53053.251746742906</v>
      </c>
      <c r="F33" s="155">
        <v>60637.983407897947</v>
      </c>
      <c r="G33" s="155">
        <v>69653.284799775269</v>
      </c>
      <c r="H33" s="155">
        <v>63219.118066210925</v>
      </c>
      <c r="I33" s="155">
        <v>56476.41448465229</v>
      </c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</row>
    <row r="34" spans="1:25" ht="15" customHeight="1">
      <c r="A34" s="142">
        <v>85</v>
      </c>
      <c r="B34" s="143" t="s">
        <v>183</v>
      </c>
      <c r="C34" s="155">
        <v>53185.387786589417</v>
      </c>
      <c r="D34" s="155">
        <v>74089.309168525637</v>
      </c>
      <c r="E34" s="155">
        <v>95761.246472179861</v>
      </c>
      <c r="F34" s="155">
        <v>98850.347992055642</v>
      </c>
      <c r="G34" s="155">
        <v>97483.14859736264</v>
      </c>
      <c r="H34" s="155">
        <v>95197.442571985172</v>
      </c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</row>
    <row r="35" spans="1:25" ht="15" customHeight="1">
      <c r="A35" s="142">
        <v>94</v>
      </c>
      <c r="B35" s="143" t="s">
        <v>95</v>
      </c>
      <c r="C35" s="155">
        <v>93085.026395998415</v>
      </c>
      <c r="D35" s="155">
        <v>96176.753069003651</v>
      </c>
      <c r="E35" s="155">
        <v>112044.27077137523</v>
      </c>
      <c r="F35" s="155">
        <v>130240.21110901135</v>
      </c>
      <c r="G35" s="155">
        <v>124614.12078777804</v>
      </c>
      <c r="H35" s="155">
        <v>129366.31875908385</v>
      </c>
      <c r="I35" s="155">
        <v>120015.66047875282</v>
      </c>
      <c r="J35" s="155">
        <v>122574.30196424008</v>
      </c>
      <c r="K35" s="155">
        <v>124057.49878156393</v>
      </c>
      <c r="L35" s="155">
        <v>132308.27035075857</v>
      </c>
      <c r="M35" s="155">
        <v>135092.34530208557</v>
      </c>
      <c r="N35" s="155">
        <v>142129.23085885492</v>
      </c>
      <c r="O35" s="155">
        <v>148177.22691604643</v>
      </c>
      <c r="P35" s="155">
        <v>150890.07470905141</v>
      </c>
      <c r="Q35" s="155">
        <v>150008.25732612016</v>
      </c>
      <c r="R35" s="155">
        <v>155082.65618275423</v>
      </c>
      <c r="S35" s="155">
        <v>158755.99079671415</v>
      </c>
      <c r="T35" s="155">
        <v>160829.95489803259</v>
      </c>
      <c r="U35" s="155">
        <v>171102.73827791988</v>
      </c>
      <c r="V35" s="155">
        <v>164148.3147034375</v>
      </c>
      <c r="W35" s="155">
        <v>161091.99471698713</v>
      </c>
      <c r="X35" s="155">
        <v>161021.84120837675</v>
      </c>
      <c r="Y35" s="155">
        <v>164453.07200596674</v>
      </c>
    </row>
    <row r="36" spans="1:25" ht="15" customHeight="1">
      <c r="A36" s="142" t="s">
        <v>97</v>
      </c>
      <c r="B36" s="143" t="s">
        <v>98</v>
      </c>
      <c r="C36" s="155">
        <v>30140.056363953034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</row>
    <row r="37" spans="1:25" ht="15" customHeight="1">
      <c r="A37" s="235" t="s">
        <v>314</v>
      </c>
      <c r="B37" s="235"/>
      <c r="C37" s="156">
        <v>101279.99249470013</v>
      </c>
      <c r="D37" s="156">
        <v>107270.70758202171</v>
      </c>
      <c r="E37" s="156">
        <v>115466.06573280034</v>
      </c>
      <c r="F37" s="156">
        <v>119037.11281465404</v>
      </c>
      <c r="G37" s="156">
        <v>115196.55638113592</v>
      </c>
      <c r="H37" s="156">
        <v>120166.67988689622</v>
      </c>
      <c r="I37" s="156">
        <v>130428.70438053976</v>
      </c>
      <c r="J37" s="156">
        <v>126585.66465633753</v>
      </c>
      <c r="K37" s="156">
        <v>125435.73886072467</v>
      </c>
      <c r="L37" s="156">
        <v>128278.09267308483</v>
      </c>
      <c r="M37" s="156">
        <v>150236.86880240808</v>
      </c>
      <c r="N37" s="156">
        <v>154730.58505326239</v>
      </c>
      <c r="O37" s="156">
        <v>171973.33125965725</v>
      </c>
      <c r="P37" s="156">
        <v>168307.79391017056</v>
      </c>
      <c r="Q37" s="156">
        <v>154137.50363345243</v>
      </c>
      <c r="R37" s="156">
        <v>171289.43406847838</v>
      </c>
      <c r="S37" s="156">
        <v>178390.21008337202</v>
      </c>
      <c r="T37" s="156">
        <v>184213.54579544874</v>
      </c>
      <c r="U37" s="156">
        <v>184488.05375858786</v>
      </c>
      <c r="V37" s="156">
        <v>183133.83071732434</v>
      </c>
      <c r="W37" s="156">
        <v>175666.70483933474</v>
      </c>
      <c r="X37" s="156">
        <v>188611.25340556871</v>
      </c>
      <c r="Y37" s="156">
        <v>181056.83983379978</v>
      </c>
    </row>
    <row r="38" spans="1:25" ht="15" customHeight="1">
      <c r="A38" s="233" t="s">
        <v>287</v>
      </c>
      <c r="B38" s="233"/>
      <c r="C38" s="157">
        <v>84450.734581212993</v>
      </c>
      <c r="D38" s="157">
        <v>92093.031761595528</v>
      </c>
      <c r="E38" s="157">
        <v>93993.167802456752</v>
      </c>
      <c r="F38" s="157">
        <v>97527.870352579892</v>
      </c>
      <c r="G38" s="157">
        <v>96468.008537945367</v>
      </c>
      <c r="H38" s="157">
        <v>101696.19225814352</v>
      </c>
      <c r="I38" s="157">
        <v>105281.61332008264</v>
      </c>
      <c r="J38" s="157">
        <v>106956.05975193896</v>
      </c>
      <c r="K38" s="157">
        <v>108082.04931053723</v>
      </c>
      <c r="L38" s="157">
        <v>113458.54141042723</v>
      </c>
      <c r="M38" s="157">
        <v>136851.63328316491</v>
      </c>
      <c r="N38" s="157">
        <v>141845.76481358195</v>
      </c>
      <c r="O38" s="157">
        <v>152276.93028610671</v>
      </c>
      <c r="P38" s="157">
        <v>153722.62380569693</v>
      </c>
      <c r="Q38" s="157">
        <v>148723.27694771055</v>
      </c>
      <c r="R38" s="157">
        <v>152965.611556516</v>
      </c>
      <c r="S38" s="157">
        <v>157092.71670151438</v>
      </c>
      <c r="T38" s="157">
        <v>166798.79508912523</v>
      </c>
      <c r="U38" s="157">
        <v>169931.65257509655</v>
      </c>
      <c r="V38" s="157">
        <v>170915.06703828665</v>
      </c>
      <c r="W38" s="157">
        <v>172000.68097087226</v>
      </c>
      <c r="X38" s="157">
        <v>169288.32497567608</v>
      </c>
      <c r="Y38" s="157">
        <v>174371.00704968593</v>
      </c>
    </row>
    <row r="39" spans="1:25" ht="15" customHeight="1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</row>
    <row r="40" spans="1:25" ht="15" customHeight="1">
      <c r="A40" s="158"/>
      <c r="B40" s="159"/>
    </row>
    <row r="41" spans="1:25" ht="15" customHeight="1">
      <c r="A41" s="158"/>
      <c r="B41" s="32"/>
    </row>
    <row r="42" spans="1:25" ht="15" customHeight="1">
      <c r="A42" s="158"/>
      <c r="B42" s="159"/>
    </row>
    <row r="43" spans="1:25" ht="15" customHeight="1">
      <c r="A43" s="158"/>
      <c r="B43" s="159"/>
    </row>
    <row r="44" spans="1:25" ht="15" customHeight="1">
      <c r="A44" s="158"/>
      <c r="B44" s="159"/>
    </row>
    <row r="45" spans="1:25" ht="15" customHeight="1">
      <c r="A45" s="158"/>
      <c r="B45" s="159"/>
    </row>
    <row r="46" spans="1:25" ht="15" customHeight="1">
      <c r="A46" s="158"/>
      <c r="B46" s="159"/>
    </row>
    <row r="47" spans="1:25" ht="15" customHeight="1">
      <c r="A47" s="158"/>
      <c r="B47" s="159"/>
    </row>
    <row r="48" spans="1:25" ht="15" customHeight="1">
      <c r="A48" s="158"/>
      <c r="B48" s="159"/>
    </row>
    <row r="49" spans="1:2" ht="15" customHeight="1">
      <c r="A49" s="158"/>
      <c r="B49" s="159"/>
    </row>
    <row r="50" spans="1:2" ht="15" customHeight="1">
      <c r="A50" s="158"/>
      <c r="B50" s="159"/>
    </row>
    <row r="51" spans="1:2" ht="15" customHeight="1">
      <c r="A51" s="158"/>
      <c r="B51" s="159"/>
    </row>
    <row r="52" spans="1:2" ht="15" customHeight="1">
      <c r="A52" s="158"/>
      <c r="B52" s="159"/>
    </row>
    <row r="53" spans="1:2" ht="15" customHeight="1">
      <c r="A53" s="158"/>
      <c r="B53" s="159"/>
    </row>
    <row r="54" spans="1:2" ht="15" customHeight="1">
      <c r="A54" s="158"/>
      <c r="B54" s="159"/>
    </row>
    <row r="55" spans="1:2" ht="15" customHeight="1">
      <c r="A55" s="158"/>
      <c r="B55" s="159"/>
    </row>
    <row r="56" spans="1:2" ht="15" customHeight="1">
      <c r="A56" s="158"/>
      <c r="B56" s="159"/>
    </row>
    <row r="57" spans="1:2" ht="15" customHeight="1">
      <c r="A57" s="158"/>
      <c r="B57" s="159"/>
    </row>
    <row r="58" spans="1:2" ht="15" customHeight="1">
      <c r="A58" s="158"/>
      <c r="B58" s="159"/>
    </row>
    <row r="59" spans="1:2" ht="15" customHeight="1">
      <c r="A59" s="158"/>
      <c r="B59" s="159"/>
    </row>
    <row r="60" spans="1:2" ht="15" customHeight="1">
      <c r="A60" s="158"/>
      <c r="B60" s="159"/>
    </row>
    <row r="61" spans="1:2" ht="15" customHeight="1">
      <c r="A61" s="158"/>
      <c r="B61" s="159"/>
    </row>
    <row r="62" spans="1:2" ht="15" customHeight="1">
      <c r="A62" s="158"/>
      <c r="B62" s="159"/>
    </row>
    <row r="63" spans="1:2" ht="15" customHeight="1">
      <c r="A63" s="158"/>
      <c r="B63" s="159"/>
    </row>
    <row r="64" spans="1:2" ht="15" customHeight="1">
      <c r="A64" s="158"/>
      <c r="B64" s="159"/>
    </row>
    <row r="65" spans="1:2" ht="15" customHeight="1">
      <c r="A65" s="158"/>
      <c r="B65" s="159"/>
    </row>
    <row r="66" spans="1:2" ht="15" customHeight="1">
      <c r="A66" s="158"/>
      <c r="B66" s="159"/>
    </row>
    <row r="67" spans="1:2" ht="15" customHeight="1">
      <c r="A67" s="160"/>
      <c r="B67" s="160"/>
    </row>
    <row r="68" spans="1:2" ht="15" customHeight="1">
      <c r="B68" s="159"/>
    </row>
    <row r="69" spans="1:2" ht="15" customHeight="1">
      <c r="A69" s="160"/>
      <c r="B69" s="160"/>
    </row>
    <row r="70" spans="1:2" ht="15" customHeight="1">
      <c r="A70" s="158"/>
      <c r="B70" s="159"/>
    </row>
    <row r="71" spans="1:2" ht="15" customHeight="1">
      <c r="A71" s="158"/>
      <c r="B71" s="159"/>
    </row>
    <row r="72" spans="1:2" ht="15" customHeight="1">
      <c r="A72" s="158"/>
      <c r="B72" s="159"/>
    </row>
    <row r="73" spans="1:2" ht="15" customHeight="1">
      <c r="A73" s="158"/>
      <c r="B73" s="159"/>
    </row>
    <row r="74" spans="1:2" ht="15" customHeight="1">
      <c r="A74" s="158"/>
      <c r="B74" s="159"/>
    </row>
    <row r="75" spans="1:2" ht="15" customHeight="1">
      <c r="A75" s="158"/>
      <c r="B75" s="159"/>
    </row>
    <row r="76" spans="1:2" ht="15" customHeight="1">
      <c r="A76" s="158"/>
      <c r="B76" s="159"/>
    </row>
    <row r="77" spans="1:2" ht="15" customHeight="1">
      <c r="A77" s="158"/>
      <c r="B77" s="159"/>
    </row>
    <row r="78" spans="1:2" ht="15" customHeight="1">
      <c r="A78" s="158"/>
      <c r="B78" s="159"/>
    </row>
    <row r="79" spans="1:2" ht="15" customHeight="1">
      <c r="A79" s="158"/>
      <c r="B79" s="159"/>
    </row>
    <row r="80" spans="1:2" ht="15" customHeight="1">
      <c r="A80" s="158"/>
      <c r="B80" s="159"/>
    </row>
    <row r="81" spans="1:2" ht="15" customHeight="1">
      <c r="A81" s="158"/>
      <c r="B81" s="159"/>
    </row>
    <row r="82" spans="1:2" ht="15" customHeight="1">
      <c r="A82" s="158"/>
      <c r="B82" s="159"/>
    </row>
    <row r="83" spans="1:2" ht="15" customHeight="1">
      <c r="A83" s="158"/>
      <c r="B83" s="159"/>
    </row>
    <row r="84" spans="1:2" ht="15" customHeight="1">
      <c r="A84" s="160"/>
      <c r="B84" s="160"/>
    </row>
    <row r="85" spans="1:2" ht="15" customHeight="1">
      <c r="A85" s="159"/>
      <c r="B85" s="159"/>
    </row>
    <row r="86" spans="1:2" ht="15" customHeight="1">
      <c r="A86" s="160"/>
      <c r="B86" s="160"/>
    </row>
    <row r="87" spans="1:2" ht="15" customHeight="1">
      <c r="A87" s="159"/>
      <c r="B87" s="159"/>
    </row>
    <row r="88" spans="1:2" ht="15" customHeight="1">
      <c r="B88" s="160"/>
    </row>
    <row r="89" spans="1:2" ht="15" customHeight="1">
      <c r="B89" s="159"/>
    </row>
  </sheetData>
  <mergeCells count="6">
    <mergeCell ref="A37:B37"/>
    <mergeCell ref="A38:B38"/>
    <mergeCell ref="A2:W2"/>
    <mergeCell ref="A4:W4"/>
    <mergeCell ref="A3:W3"/>
    <mergeCell ref="A27:B27"/>
  </mergeCells>
  <phoneticPr fontId="2" type="noConversion"/>
  <printOptions horizontalCentered="1" verticalCentered="1" gridLinesSet="0"/>
  <pageMargins left="0.75" right="0.75" top="1" bottom="1" header="0" footer="0"/>
  <pageSetup scale="92" orientation="portrait" r:id="rId1"/>
  <headerFooter alignWithMargins="0"/>
  <ignoredErrors>
    <ignoredError sqref="A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E19" sqref="E19"/>
    </sheetView>
  </sheetViews>
  <sheetFormatPr baseColWidth="10" defaultColWidth="9" defaultRowHeight="10.5"/>
  <cols>
    <col min="1" max="1" width="6.5703125" style="163" customWidth="1"/>
    <col min="2" max="2" width="38.85546875" style="163" customWidth="1"/>
    <col min="3" max="3" width="34.140625" style="163" customWidth="1"/>
    <col min="4" max="4" width="6.140625" style="163" customWidth="1"/>
    <col min="5" max="9" width="12.140625" style="163" customWidth="1"/>
    <col min="10" max="16384" width="9" style="163"/>
  </cols>
  <sheetData>
    <row r="1" spans="1:15" ht="11.45" customHeight="1">
      <c r="A1" s="161"/>
      <c r="B1" s="162"/>
      <c r="C1" s="161"/>
      <c r="D1" s="161"/>
      <c r="E1" s="7"/>
      <c r="F1" s="7"/>
      <c r="G1" s="7"/>
      <c r="H1" s="161"/>
    </row>
    <row r="2" spans="1:15" ht="11.45" customHeight="1">
      <c r="A2" s="161"/>
      <c r="B2" s="162"/>
      <c r="C2" s="161"/>
      <c r="D2" s="161"/>
      <c r="E2" s="7"/>
      <c r="F2" s="7"/>
      <c r="G2" s="7"/>
      <c r="H2" s="161"/>
    </row>
    <row r="3" spans="1:15" ht="11.45" customHeight="1">
      <c r="A3" s="161"/>
      <c r="B3" s="7"/>
      <c r="C3" s="7"/>
      <c r="D3" s="7"/>
      <c r="E3" s="7"/>
      <c r="F3" s="7"/>
      <c r="G3" s="7"/>
      <c r="H3" s="161"/>
    </row>
    <row r="4" spans="1:15" ht="28.9" customHeight="1">
      <c r="A4" s="161"/>
      <c r="B4" s="7"/>
      <c r="C4" s="205" t="str">
        <f>CONCATENATE(Indice!C4,Indice!E4)</f>
        <v>SERIES ESTADÍSTICAS 1990 - 2022</v>
      </c>
      <c r="D4" s="205"/>
      <c r="E4" s="205"/>
      <c r="F4" s="205"/>
      <c r="G4" s="205"/>
      <c r="H4" s="205"/>
    </row>
    <row r="5" spans="1:15" ht="19.899999999999999" customHeight="1">
      <c r="A5" s="161"/>
      <c r="B5" s="8"/>
      <c r="C5" s="202" t="s">
        <v>275</v>
      </c>
      <c r="D5" s="202"/>
      <c r="E5" s="202"/>
      <c r="F5" s="202"/>
      <c r="G5" s="202"/>
      <c r="H5" s="202"/>
    </row>
    <row r="6" spans="1:15" ht="12.75">
      <c r="A6" s="161"/>
    </row>
    <row r="7" spans="1:15" ht="12.75">
      <c r="A7" s="161"/>
      <c r="B7" s="164"/>
      <c r="C7" s="161"/>
      <c r="D7" s="161"/>
      <c r="E7" s="161"/>
      <c r="F7" s="161"/>
      <c r="G7" s="161"/>
      <c r="H7" s="161"/>
    </row>
    <row r="8" spans="1:15" ht="21" customHeight="1">
      <c r="B8" s="6" t="s">
        <v>271</v>
      </c>
    </row>
    <row r="10" spans="1:15" ht="21" customHeight="1" thickBot="1">
      <c r="B10" s="51" t="s">
        <v>272</v>
      </c>
      <c r="C10" s="200" t="s">
        <v>273</v>
      </c>
      <c r="D10" s="201"/>
      <c r="E10" s="201"/>
      <c r="F10" s="201"/>
      <c r="G10" s="201"/>
      <c r="H10" s="201"/>
    </row>
    <row r="11" spans="1:15" ht="10.9" customHeight="1" thickTop="1">
      <c r="B11" s="179"/>
      <c r="C11" s="211" t="s">
        <v>331</v>
      </c>
      <c r="D11" s="212"/>
      <c r="E11" s="212"/>
      <c r="F11" s="212"/>
      <c r="G11" s="212"/>
      <c r="H11" s="212"/>
    </row>
    <row r="12" spans="1:15" ht="46.15" customHeight="1">
      <c r="B12" s="180">
        <v>1</v>
      </c>
      <c r="C12" s="209"/>
      <c r="D12" s="210"/>
      <c r="E12" s="210"/>
      <c r="F12" s="210"/>
      <c r="G12" s="210"/>
      <c r="H12" s="210"/>
      <c r="J12" s="9"/>
      <c r="K12" s="9"/>
      <c r="L12" s="9"/>
      <c r="M12" s="9"/>
      <c r="N12" s="9"/>
      <c r="O12" s="9"/>
    </row>
    <row r="13" spans="1:15" ht="57" customHeight="1">
      <c r="B13" s="180">
        <v>2</v>
      </c>
      <c r="C13" s="209" t="s">
        <v>336</v>
      </c>
      <c r="D13" s="210"/>
      <c r="E13" s="210"/>
      <c r="F13" s="210"/>
      <c r="G13" s="210"/>
      <c r="H13" s="210"/>
      <c r="J13" s="9"/>
      <c r="K13" s="9"/>
      <c r="L13" s="9"/>
      <c r="M13" s="9"/>
      <c r="N13" s="9"/>
      <c r="O13" s="9"/>
    </row>
    <row r="14" spans="1:15" ht="46.15" customHeight="1">
      <c r="B14" s="180">
        <v>3</v>
      </c>
      <c r="C14" s="209" t="s">
        <v>320</v>
      </c>
      <c r="D14" s="210"/>
      <c r="E14" s="210"/>
      <c r="F14" s="210"/>
      <c r="G14" s="210"/>
      <c r="H14" s="210"/>
      <c r="J14" s="9"/>
      <c r="K14" s="9"/>
      <c r="L14" s="9"/>
      <c r="M14" s="9"/>
      <c r="N14" s="9"/>
      <c r="O14" s="9"/>
    </row>
    <row r="15" spans="1:15" s="161" customFormat="1" ht="46.15" customHeight="1">
      <c r="A15" s="165"/>
      <c r="B15" s="181">
        <v>4</v>
      </c>
      <c r="C15" s="207" t="s">
        <v>337</v>
      </c>
      <c r="D15" s="208"/>
      <c r="E15" s="208"/>
      <c r="F15" s="208"/>
      <c r="G15" s="208"/>
      <c r="H15" s="208"/>
      <c r="I15" s="10"/>
      <c r="J15" s="10"/>
    </row>
    <row r="16" spans="1:15" s="161" customFormat="1" ht="46.15" customHeight="1">
      <c r="A16" s="165"/>
      <c r="B16" s="181">
        <v>5</v>
      </c>
      <c r="C16" s="207" t="s">
        <v>274</v>
      </c>
      <c r="D16" s="208"/>
      <c r="E16" s="208"/>
      <c r="F16" s="208"/>
      <c r="G16" s="208"/>
      <c r="H16" s="208"/>
      <c r="I16" s="10"/>
      <c r="J16" s="10"/>
    </row>
    <row r="17" spans="1:10" s="161" customFormat="1" ht="46.15" customHeight="1">
      <c r="A17" s="165"/>
      <c r="B17" s="181">
        <v>6</v>
      </c>
      <c r="C17" s="207" t="s">
        <v>330</v>
      </c>
      <c r="D17" s="208"/>
      <c r="E17" s="208"/>
      <c r="F17" s="208"/>
      <c r="G17" s="208"/>
      <c r="H17" s="208"/>
      <c r="I17" s="10"/>
      <c r="J17" s="10"/>
    </row>
    <row r="18" spans="1:10" s="161" customFormat="1" ht="46.15" customHeight="1">
      <c r="A18" s="165"/>
      <c r="B18" s="181">
        <v>7</v>
      </c>
      <c r="C18" s="182" t="s">
        <v>333</v>
      </c>
      <c r="D18" s="183" t="str">
        <f>CONCATENATE(Indice!E4,":")</f>
        <v>2022:</v>
      </c>
      <c r="E18" s="206">
        <v>45013</v>
      </c>
      <c r="F18" s="206"/>
      <c r="G18" s="206"/>
      <c r="H18" s="206"/>
      <c r="I18" s="10"/>
      <c r="J18" s="10"/>
    </row>
    <row r="19" spans="1:10" s="161" customFormat="1" ht="12.75">
      <c r="A19" s="166"/>
      <c r="B19" s="11"/>
      <c r="C19" s="31"/>
      <c r="D19" s="10"/>
      <c r="E19" s="10"/>
      <c r="F19" s="10"/>
      <c r="G19" s="10"/>
      <c r="H19" s="10"/>
      <c r="I19" s="10"/>
      <c r="J19" s="10"/>
    </row>
    <row r="20" spans="1:10" s="161" customFormat="1" ht="12.75">
      <c r="A20" s="166"/>
      <c r="B20" s="11"/>
      <c r="C20" s="10"/>
      <c r="D20" s="10"/>
      <c r="E20" s="10"/>
      <c r="F20" s="10"/>
      <c r="G20" s="10"/>
      <c r="H20" s="10"/>
      <c r="I20" s="10"/>
      <c r="J20" s="10"/>
    </row>
    <row r="21" spans="1:10" s="161" customFormat="1" ht="12.75">
      <c r="A21" s="166"/>
      <c r="B21" s="11"/>
      <c r="C21" s="10"/>
      <c r="D21" s="10"/>
      <c r="E21" s="10"/>
      <c r="F21" s="10"/>
      <c r="G21" s="10"/>
      <c r="H21" s="10"/>
      <c r="I21" s="10"/>
      <c r="J21" s="10"/>
    </row>
    <row r="22" spans="1:10" s="161" customFormat="1" ht="12.75">
      <c r="A22" s="166"/>
      <c r="B22" s="11"/>
      <c r="C22" s="167"/>
      <c r="D22" s="168"/>
      <c r="E22" s="168"/>
      <c r="F22" s="168"/>
      <c r="G22" s="168"/>
      <c r="H22" s="168"/>
      <c r="I22" s="10"/>
      <c r="J22" s="10"/>
    </row>
    <row r="23" spans="1:10" s="171" customFormat="1" ht="12.75">
      <c r="A23" s="169"/>
      <c r="B23" s="11"/>
      <c r="C23" s="170"/>
      <c r="D23" s="168"/>
      <c r="E23" s="168"/>
      <c r="F23" s="168"/>
      <c r="G23" s="168"/>
      <c r="H23" s="168"/>
      <c r="I23" s="168"/>
      <c r="J23" s="168"/>
    </row>
    <row r="24" spans="1:10" s="171" customFormat="1" ht="12.75">
      <c r="A24" s="169"/>
      <c r="B24" s="11"/>
      <c r="C24" s="172"/>
      <c r="D24" s="168"/>
      <c r="E24" s="168"/>
      <c r="F24" s="168"/>
      <c r="G24" s="168"/>
      <c r="H24" s="168"/>
      <c r="I24" s="168"/>
      <c r="J24" s="168"/>
    </row>
    <row r="25" spans="1:10" s="171" customFormat="1" ht="12.75">
      <c r="A25" s="169"/>
      <c r="B25" s="11"/>
      <c r="C25" s="172"/>
      <c r="D25" s="168"/>
      <c r="E25" s="168"/>
      <c r="F25" s="168"/>
      <c r="G25" s="168"/>
      <c r="H25" s="168"/>
      <c r="I25" s="168"/>
      <c r="J25" s="168"/>
    </row>
    <row r="26" spans="1:10" s="171" customFormat="1" ht="12.75">
      <c r="A26" s="169"/>
      <c r="B26" s="9"/>
      <c r="C26" s="10"/>
      <c r="D26" s="168"/>
      <c r="E26" s="10"/>
      <c r="F26" s="10"/>
      <c r="G26" s="10"/>
      <c r="H26" s="10"/>
      <c r="I26" s="168"/>
      <c r="J26" s="168"/>
    </row>
    <row r="27" spans="1:10" s="161" customFormat="1" ht="12.75">
      <c r="A27" s="166"/>
      <c r="B27" s="173"/>
      <c r="C27" s="10"/>
      <c r="D27" s="168"/>
      <c r="E27" s="168"/>
      <c r="F27" s="168"/>
      <c r="G27" s="168"/>
      <c r="H27" s="168"/>
      <c r="I27" s="10"/>
      <c r="J27" s="10"/>
    </row>
    <row r="28" spans="1:10" s="171" customFormat="1" ht="12.75">
      <c r="A28" s="169"/>
      <c r="B28" s="9"/>
      <c r="C28" s="10"/>
      <c r="D28" s="168"/>
      <c r="E28" s="10"/>
      <c r="F28" s="10"/>
      <c r="G28" s="10"/>
      <c r="H28" s="10"/>
      <c r="I28" s="168"/>
      <c r="J28" s="168"/>
    </row>
    <row r="29" spans="1:10" s="161" customFormat="1" ht="12.75">
      <c r="A29" s="166"/>
      <c r="B29" s="173"/>
      <c r="C29" s="10"/>
      <c r="D29" s="168"/>
      <c r="E29" s="10"/>
      <c r="F29" s="10"/>
      <c r="G29" s="10"/>
      <c r="H29" s="10"/>
      <c r="I29" s="10"/>
      <c r="J29" s="10"/>
    </row>
    <row r="30" spans="1:10" s="161" customFormat="1" ht="12.75">
      <c r="A30" s="166"/>
      <c r="B30" s="173"/>
      <c r="C30" s="52"/>
      <c r="D30" s="168"/>
      <c r="E30" s="10"/>
      <c r="F30" s="10"/>
      <c r="G30" s="10"/>
      <c r="H30" s="10"/>
      <c r="I30" s="10"/>
      <c r="J30" s="10"/>
    </row>
    <row r="31" spans="1:10" s="161" customFormat="1" ht="12.75">
      <c r="A31" s="166"/>
      <c r="B31" s="173"/>
      <c r="C31" s="10"/>
      <c r="D31" s="168"/>
      <c r="E31" s="10"/>
      <c r="F31" s="10"/>
      <c r="G31" s="10"/>
      <c r="H31" s="10"/>
      <c r="I31" s="10"/>
      <c r="J31" s="10"/>
    </row>
    <row r="32" spans="1:10" s="161" customFormat="1" ht="12.75">
      <c r="A32" s="166"/>
      <c r="B32" s="173"/>
      <c r="C32" s="10"/>
      <c r="D32" s="10"/>
      <c r="E32" s="10"/>
      <c r="F32" s="10"/>
      <c r="G32" s="10"/>
      <c r="H32" s="10"/>
      <c r="I32" s="10"/>
      <c r="J32" s="10"/>
    </row>
    <row r="33" spans="1:10" s="161" customFormat="1" ht="12.75">
      <c r="A33" s="166"/>
      <c r="B33" s="173"/>
      <c r="C33" s="163"/>
      <c r="D33" s="10"/>
      <c r="E33" s="10"/>
      <c r="F33" s="10"/>
      <c r="G33" s="10"/>
      <c r="H33" s="10"/>
      <c r="I33" s="10"/>
      <c r="J33" s="10"/>
    </row>
    <row r="34" spans="1:10" s="161" customFormat="1" ht="12.75">
      <c r="A34" s="166"/>
      <c r="B34" s="173"/>
      <c r="C34" s="163"/>
      <c r="D34" s="10"/>
      <c r="E34" s="10"/>
      <c r="F34" s="10"/>
      <c r="G34" s="10"/>
      <c r="H34" s="10"/>
      <c r="I34" s="10"/>
      <c r="J34" s="10"/>
    </row>
    <row r="35" spans="1:10" s="161" customFormat="1" ht="12.75">
      <c r="A35" s="166"/>
      <c r="B35" s="173"/>
      <c r="C35" s="163"/>
      <c r="D35" s="10"/>
      <c r="E35" s="10"/>
      <c r="F35" s="10"/>
      <c r="G35" s="10"/>
      <c r="H35" s="10"/>
      <c r="I35" s="10"/>
      <c r="J35" s="10"/>
    </row>
    <row r="36" spans="1:10" s="161" customFormat="1" ht="12.75">
      <c r="A36" s="166"/>
      <c r="B36" s="173"/>
      <c r="C36" s="163"/>
      <c r="D36" s="10"/>
      <c r="E36" s="10"/>
      <c r="F36" s="10"/>
      <c r="G36" s="10"/>
      <c r="H36" s="10"/>
      <c r="I36" s="10"/>
      <c r="J36" s="10"/>
    </row>
    <row r="37" spans="1:10" s="161" customFormat="1" ht="12.75">
      <c r="A37" s="166"/>
      <c r="B37" s="173"/>
      <c r="C37" s="163"/>
      <c r="D37" s="52"/>
      <c r="E37" s="52"/>
      <c r="F37" s="52"/>
      <c r="G37" s="52"/>
      <c r="H37" s="52"/>
      <c r="I37" s="10"/>
      <c r="J37" s="10"/>
    </row>
    <row r="38" spans="1:10" s="161" customFormat="1" ht="12.75">
      <c r="A38" s="166"/>
      <c r="B38" s="173"/>
      <c r="C38" s="163"/>
      <c r="D38" s="10"/>
      <c r="E38" s="10"/>
      <c r="F38" s="10"/>
      <c r="G38" s="10"/>
      <c r="H38" s="10"/>
      <c r="I38" s="10"/>
      <c r="J38" s="10"/>
    </row>
    <row r="39" spans="1:10" s="161" customFormat="1" ht="12.75">
      <c r="A39" s="166"/>
      <c r="B39" s="173"/>
      <c r="C39" s="163"/>
      <c r="D39" s="10"/>
      <c r="E39" s="10"/>
      <c r="F39" s="10"/>
      <c r="G39" s="10"/>
      <c r="H39" s="10"/>
      <c r="I39" s="10"/>
      <c r="J39" s="10"/>
    </row>
    <row r="40" spans="1:10" s="161" customFormat="1" ht="12.75">
      <c r="A40" s="166"/>
      <c r="B40" s="13"/>
      <c r="C40" s="163"/>
      <c r="D40" s="163"/>
      <c r="E40" s="163"/>
      <c r="F40" s="163"/>
      <c r="G40" s="163"/>
      <c r="H40" s="163"/>
      <c r="I40" s="10"/>
      <c r="J40" s="10"/>
    </row>
    <row r="41" spans="1:10">
      <c r="A41" s="174"/>
      <c r="B41" s="174"/>
    </row>
  </sheetData>
  <mergeCells count="10">
    <mergeCell ref="C4:H4"/>
    <mergeCell ref="E18:H18"/>
    <mergeCell ref="C17:H17"/>
    <mergeCell ref="C15:H15"/>
    <mergeCell ref="C16:H16"/>
    <mergeCell ref="C14:H14"/>
    <mergeCell ref="C5:H5"/>
    <mergeCell ref="C10:H10"/>
    <mergeCell ref="C11:H12"/>
    <mergeCell ref="C13:H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R40"/>
  <sheetViews>
    <sheetView showGridLines="0" zoomScaleNormal="100" workbookViewId="0">
      <pane xSplit="1" topLeftCell="O1" activePane="topRight" state="frozen"/>
      <selection pane="topRight" activeCell="B43" sqref="B43"/>
    </sheetView>
  </sheetViews>
  <sheetFormatPr baseColWidth="10" defaultColWidth="11.42578125" defaultRowHeight="15" customHeight="1"/>
  <cols>
    <col min="1" max="1" width="15.28515625" style="1" customWidth="1"/>
    <col min="2" max="12" width="11.5703125" style="2" customWidth="1"/>
    <col min="13" max="34" width="11.5703125" style="1" customWidth="1"/>
    <col min="35" max="35" width="3" style="1" customWidth="1"/>
    <col min="36" max="16384" width="11.42578125" style="1"/>
  </cols>
  <sheetData>
    <row r="2" spans="1:44" ht="15" customHeight="1">
      <c r="A2" s="214" t="s">
        <v>141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192"/>
      <c r="AJ2" s="22"/>
    </row>
    <row r="3" spans="1:44" ht="25.15" customHeight="1">
      <c r="A3" s="213" t="s">
        <v>142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191"/>
    </row>
    <row r="4" spans="1:44" ht="1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115"/>
      <c r="AH4" s="191"/>
    </row>
    <row r="5" spans="1:44" s="70" customFormat="1" ht="21" customHeight="1">
      <c r="A5" s="68" t="s">
        <v>26</v>
      </c>
      <c r="B5" s="69">
        <v>1990</v>
      </c>
      <c r="C5" s="69">
        <v>1991</v>
      </c>
      <c r="D5" s="69">
        <v>1992</v>
      </c>
      <c r="E5" s="69">
        <v>1993</v>
      </c>
      <c r="F5" s="69">
        <v>1994</v>
      </c>
      <c r="G5" s="69">
        <v>1995</v>
      </c>
      <c r="H5" s="69">
        <v>1996</v>
      </c>
      <c r="I5" s="69">
        <v>1997</v>
      </c>
      <c r="J5" s="69">
        <v>1998</v>
      </c>
      <c r="K5" s="69">
        <v>1999</v>
      </c>
      <c r="L5" s="69">
        <v>2000</v>
      </c>
      <c r="M5" s="69">
        <v>2001</v>
      </c>
      <c r="N5" s="69">
        <v>2002</v>
      </c>
      <c r="O5" s="69">
        <v>2003</v>
      </c>
      <c r="P5" s="69">
        <v>2004</v>
      </c>
      <c r="Q5" s="69">
        <v>2005</v>
      </c>
      <c r="R5" s="69">
        <v>2006</v>
      </c>
      <c r="S5" s="69">
        <v>2007</v>
      </c>
      <c r="T5" s="69">
        <v>2008</v>
      </c>
      <c r="U5" s="69">
        <v>2009</v>
      </c>
      <c r="V5" s="69">
        <v>2010</v>
      </c>
      <c r="W5" s="69">
        <v>2011</v>
      </c>
      <c r="X5" s="69">
        <v>2012</v>
      </c>
      <c r="Y5" s="69">
        <v>2013</v>
      </c>
      <c r="Z5" s="69">
        <v>2014</v>
      </c>
      <c r="AA5" s="69">
        <v>2015</v>
      </c>
      <c r="AB5" s="69">
        <v>2016</v>
      </c>
      <c r="AC5" s="69">
        <v>2017</v>
      </c>
      <c r="AD5" s="69">
        <v>2018</v>
      </c>
      <c r="AE5" s="69">
        <v>2019</v>
      </c>
      <c r="AF5" s="69">
        <v>2020</v>
      </c>
      <c r="AG5" s="69">
        <v>2021</v>
      </c>
      <c r="AH5" s="69">
        <v>2022</v>
      </c>
    </row>
    <row r="6" spans="1:44" ht="15" customHeight="1">
      <c r="A6" s="15" t="s">
        <v>27</v>
      </c>
      <c r="B6" s="16">
        <v>798687</v>
      </c>
      <c r="C6" s="16">
        <v>1004611</v>
      </c>
      <c r="D6" s="16">
        <v>1197837</v>
      </c>
      <c r="E6" s="16">
        <v>1409301</v>
      </c>
      <c r="F6" s="16">
        <v>1529892</v>
      </c>
      <c r="G6" s="16">
        <v>1587089</v>
      </c>
      <c r="H6" s="16">
        <v>1622906</v>
      </c>
      <c r="I6" s="16">
        <v>1664119</v>
      </c>
      <c r="J6" s="16">
        <v>1559788</v>
      </c>
      <c r="K6" s="16">
        <v>1402608</v>
      </c>
      <c r="L6" s="16">
        <v>1300005</v>
      </c>
      <c r="M6" s="16">
        <v>1236118</v>
      </c>
      <c r="N6" s="16">
        <v>1204941</v>
      </c>
      <c r="O6" s="16">
        <v>1175017</v>
      </c>
      <c r="P6" s="16">
        <v>1173619</v>
      </c>
      <c r="Q6" s="16">
        <v>1190506</v>
      </c>
      <c r="R6" s="16">
        <v>1228344</v>
      </c>
      <c r="S6" s="16">
        <v>1313055</v>
      </c>
      <c r="T6" s="16">
        <v>1336847</v>
      </c>
      <c r="U6" s="16">
        <v>1350223</v>
      </c>
      <c r="V6" s="16">
        <v>1400784</v>
      </c>
      <c r="W6" s="16">
        <v>1480300</v>
      </c>
      <c r="X6" s="16">
        <v>1584696</v>
      </c>
      <c r="Y6" s="16">
        <v>1688393</v>
      </c>
      <c r="Z6" s="16">
        <v>1772584</v>
      </c>
      <c r="AA6" s="16">
        <v>1859117</v>
      </c>
      <c r="AB6" s="16">
        <v>1892805</v>
      </c>
      <c r="AC6" s="16">
        <v>1895142</v>
      </c>
      <c r="AD6" s="16">
        <v>1929051</v>
      </c>
      <c r="AE6" s="16">
        <v>1979282</v>
      </c>
      <c r="AF6" s="16">
        <v>1931599</v>
      </c>
      <c r="AG6" s="16">
        <v>1949770</v>
      </c>
      <c r="AH6" s="16">
        <v>1863808</v>
      </c>
    </row>
    <row r="7" spans="1:44" ht="15" customHeight="1">
      <c r="A7" s="15" t="s">
        <v>28</v>
      </c>
      <c r="B7" s="16">
        <v>64575</v>
      </c>
      <c r="C7" s="16">
        <v>66202</v>
      </c>
      <c r="D7" s="16">
        <v>66311</v>
      </c>
      <c r="E7" s="16">
        <v>65410</v>
      </c>
      <c r="F7" s="16">
        <v>62859</v>
      </c>
      <c r="G7" s="16">
        <v>62136</v>
      </c>
      <c r="H7" s="16">
        <v>63624</v>
      </c>
      <c r="I7" s="16">
        <v>61527</v>
      </c>
      <c r="J7" s="16">
        <v>61230</v>
      </c>
      <c r="K7" s="16">
        <v>59399</v>
      </c>
      <c r="L7" s="16">
        <v>59721</v>
      </c>
      <c r="M7" s="16">
        <v>58345</v>
      </c>
      <c r="N7" s="16">
        <v>57573</v>
      </c>
      <c r="O7" s="16">
        <v>58613</v>
      </c>
      <c r="P7" s="16">
        <v>58473</v>
      </c>
      <c r="Q7" s="16">
        <v>54353</v>
      </c>
      <c r="R7" s="16">
        <v>57821</v>
      </c>
      <c r="S7" s="16">
        <v>45891</v>
      </c>
      <c r="T7" s="16">
        <v>45383</v>
      </c>
      <c r="U7" s="16">
        <v>45812</v>
      </c>
      <c r="V7" s="16">
        <v>45524</v>
      </c>
      <c r="W7" s="16">
        <v>44999</v>
      </c>
      <c r="X7" s="16">
        <v>44500</v>
      </c>
      <c r="Y7" s="16">
        <v>44361</v>
      </c>
      <c r="Z7" s="16">
        <v>43692</v>
      </c>
      <c r="AA7" s="16">
        <v>43331</v>
      </c>
      <c r="AB7" s="16">
        <v>42710</v>
      </c>
      <c r="AC7" s="16">
        <v>42224</v>
      </c>
      <c r="AD7" s="16">
        <v>42048</v>
      </c>
      <c r="AE7" s="16">
        <v>41062</v>
      </c>
      <c r="AF7" s="16">
        <v>40063</v>
      </c>
      <c r="AG7" s="16">
        <v>39033</v>
      </c>
      <c r="AH7" s="16">
        <v>38036</v>
      </c>
    </row>
    <row r="8" spans="1:44" ht="15" customHeight="1">
      <c r="A8" s="17" t="s">
        <v>287</v>
      </c>
      <c r="B8" s="18">
        <v>863262</v>
      </c>
      <c r="C8" s="18">
        <v>1070813</v>
      </c>
      <c r="D8" s="18">
        <v>1264148</v>
      </c>
      <c r="E8" s="18">
        <v>1474711</v>
      </c>
      <c r="F8" s="18">
        <v>1592751</v>
      </c>
      <c r="G8" s="18">
        <v>1649225</v>
      </c>
      <c r="H8" s="18">
        <v>1686530</v>
      </c>
      <c r="I8" s="18">
        <v>1725646</v>
      </c>
      <c r="J8" s="18">
        <v>1621018</v>
      </c>
      <c r="K8" s="18">
        <v>1462007</v>
      </c>
      <c r="L8" s="18">
        <v>1359726</v>
      </c>
      <c r="M8" s="18">
        <v>1294463</v>
      </c>
      <c r="N8" s="18">
        <v>1262514</v>
      </c>
      <c r="O8" s="18">
        <v>1233630</v>
      </c>
      <c r="P8" s="18">
        <v>1232092</v>
      </c>
      <c r="Q8" s="18">
        <v>1244859</v>
      </c>
      <c r="R8" s="18">
        <v>1286165</v>
      </c>
      <c r="S8" s="18">
        <v>1358946</v>
      </c>
      <c r="T8" s="18">
        <v>1382230</v>
      </c>
      <c r="U8" s="18">
        <v>1396035</v>
      </c>
      <c r="V8" s="18">
        <v>1446308</v>
      </c>
      <c r="W8" s="18">
        <v>1525299</v>
      </c>
      <c r="X8" s="18">
        <v>1629196</v>
      </c>
      <c r="Y8" s="18">
        <v>1732754</v>
      </c>
      <c r="Z8" s="18">
        <v>1816276</v>
      </c>
      <c r="AA8" s="18">
        <v>1902448</v>
      </c>
      <c r="AB8" s="18">
        <v>1935515</v>
      </c>
      <c r="AC8" s="18">
        <v>1937366</v>
      </c>
      <c r="AD8" s="18">
        <v>1971099</v>
      </c>
      <c r="AE8" s="18">
        <v>2020344</v>
      </c>
      <c r="AF8" s="18">
        <v>1971662</v>
      </c>
      <c r="AG8" s="18">
        <v>1988803</v>
      </c>
      <c r="AH8" s="18">
        <v>1901844</v>
      </c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ht="15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44" ht="1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44" ht="15" customHeight="1"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44" ht="15" customHeight="1">
      <c r="A12" s="214" t="s">
        <v>99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192"/>
    </row>
    <row r="13" spans="1:44" ht="25.15" customHeight="1">
      <c r="A13" s="213" t="s">
        <v>100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191"/>
    </row>
    <row r="14" spans="1:44" ht="1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116"/>
      <c r="AH14" s="116"/>
    </row>
    <row r="15" spans="1:44" s="70" customFormat="1" ht="21" customHeight="1">
      <c r="A15" s="68" t="s">
        <v>26</v>
      </c>
      <c r="B15" s="69">
        <v>1990</v>
      </c>
      <c r="C15" s="69">
        <v>1991</v>
      </c>
      <c r="D15" s="69">
        <v>1992</v>
      </c>
      <c r="E15" s="69">
        <v>1993</v>
      </c>
      <c r="F15" s="69">
        <v>1994</v>
      </c>
      <c r="G15" s="69">
        <v>1995</v>
      </c>
      <c r="H15" s="69">
        <v>1996</v>
      </c>
      <c r="I15" s="69" t="s">
        <v>3</v>
      </c>
      <c r="J15" s="69">
        <v>1998</v>
      </c>
      <c r="K15" s="69">
        <v>1999</v>
      </c>
      <c r="L15" s="69">
        <v>2000</v>
      </c>
      <c r="M15" s="69">
        <v>2001</v>
      </c>
      <c r="N15" s="69">
        <v>2002</v>
      </c>
      <c r="O15" s="69">
        <v>2003</v>
      </c>
      <c r="P15" s="69">
        <v>2004</v>
      </c>
      <c r="Q15" s="69">
        <v>2005</v>
      </c>
      <c r="R15" s="69">
        <v>2006</v>
      </c>
      <c r="S15" s="69">
        <v>2007</v>
      </c>
      <c r="T15" s="69">
        <v>2008</v>
      </c>
      <c r="U15" s="69">
        <v>2009</v>
      </c>
      <c r="V15" s="69">
        <v>2010</v>
      </c>
      <c r="W15" s="69">
        <v>2011</v>
      </c>
      <c r="X15" s="69">
        <v>2012</v>
      </c>
      <c r="Y15" s="69">
        <v>2013</v>
      </c>
      <c r="Z15" s="69">
        <v>2014</v>
      </c>
      <c r="AA15" s="69">
        <v>2015</v>
      </c>
      <c r="AB15" s="69">
        <v>2016</v>
      </c>
      <c r="AC15" s="69">
        <v>2017</v>
      </c>
      <c r="AD15" s="69">
        <v>2018</v>
      </c>
      <c r="AE15" s="69">
        <v>2019</v>
      </c>
      <c r="AF15" s="69">
        <v>2020</v>
      </c>
      <c r="AG15" s="69">
        <v>2021</v>
      </c>
      <c r="AH15" s="69">
        <v>2022</v>
      </c>
    </row>
    <row r="16" spans="1:44" ht="15" customHeight="1">
      <c r="A16" s="15" t="s">
        <v>27</v>
      </c>
      <c r="B16" s="16">
        <v>1101568</v>
      </c>
      <c r="C16" s="16">
        <v>1348193</v>
      </c>
      <c r="D16" s="16">
        <v>1596381</v>
      </c>
      <c r="E16" s="16">
        <v>1820271</v>
      </c>
      <c r="F16" s="16">
        <v>1949458</v>
      </c>
      <c r="G16" s="16">
        <v>1991708</v>
      </c>
      <c r="H16" s="16">
        <v>2004541</v>
      </c>
      <c r="I16" s="16">
        <v>2044757</v>
      </c>
      <c r="J16" s="16">
        <v>1949727</v>
      </c>
      <c r="K16" s="16">
        <v>1756045</v>
      </c>
      <c r="L16" s="16">
        <v>1629556</v>
      </c>
      <c r="M16" s="16">
        <v>1547150</v>
      </c>
      <c r="N16" s="16">
        <v>1469620</v>
      </c>
      <c r="O16" s="16">
        <v>1399908</v>
      </c>
      <c r="P16" s="16">
        <v>1353313</v>
      </c>
      <c r="Q16" s="16">
        <v>1330938</v>
      </c>
      <c r="R16" s="16">
        <v>1313256</v>
      </c>
      <c r="S16" s="16">
        <v>1347594</v>
      </c>
      <c r="T16" s="16">
        <v>1330240</v>
      </c>
      <c r="U16" s="16">
        <v>1313240</v>
      </c>
      <c r="V16" s="16">
        <v>1315025</v>
      </c>
      <c r="W16" s="16">
        <v>1338297</v>
      </c>
      <c r="X16" s="16">
        <v>1376374</v>
      </c>
      <c r="Y16" s="16">
        <v>1416564</v>
      </c>
      <c r="Z16" s="16">
        <v>1438517</v>
      </c>
      <c r="AA16" s="16">
        <v>1455310</v>
      </c>
      <c r="AB16" s="16">
        <v>1441725</v>
      </c>
      <c r="AC16" s="16">
        <v>1407682</v>
      </c>
      <c r="AD16" s="16">
        <v>1386855</v>
      </c>
      <c r="AE16" s="16">
        <v>1366230</v>
      </c>
      <c r="AF16" s="16">
        <v>1324248</v>
      </c>
      <c r="AG16" s="16">
        <v>1300227</v>
      </c>
      <c r="AH16" s="16">
        <v>1212814</v>
      </c>
    </row>
    <row r="17" spans="1:37" ht="15" customHeight="1">
      <c r="A17" s="15" t="s">
        <v>28</v>
      </c>
      <c r="B17" s="16">
        <v>143478</v>
      </c>
      <c r="C17" s="16">
        <v>147138</v>
      </c>
      <c r="D17" s="16">
        <v>139534</v>
      </c>
      <c r="E17" s="16">
        <v>136561</v>
      </c>
      <c r="F17" s="16">
        <v>127665</v>
      </c>
      <c r="G17" s="16">
        <v>122716</v>
      </c>
      <c r="H17" s="16">
        <v>122313</v>
      </c>
      <c r="I17" s="16">
        <v>112169</v>
      </c>
      <c r="J17" s="16">
        <v>109090</v>
      </c>
      <c r="K17" s="16">
        <v>105321</v>
      </c>
      <c r="L17" s="16">
        <v>102913</v>
      </c>
      <c r="M17" s="16">
        <v>99182</v>
      </c>
      <c r="N17" s="16">
        <v>96094</v>
      </c>
      <c r="O17" s="16">
        <v>95550</v>
      </c>
      <c r="P17" s="16">
        <v>93027</v>
      </c>
      <c r="Q17" s="16">
        <v>84541</v>
      </c>
      <c r="R17" s="16">
        <v>85133</v>
      </c>
      <c r="S17" s="16">
        <v>70372</v>
      </c>
      <c r="T17" s="16">
        <v>67926</v>
      </c>
      <c r="U17" s="16">
        <v>67297</v>
      </c>
      <c r="V17" s="16">
        <v>64285</v>
      </c>
      <c r="W17" s="16">
        <v>62377</v>
      </c>
      <c r="X17" s="16">
        <v>59149</v>
      </c>
      <c r="Y17" s="16">
        <v>56994</v>
      </c>
      <c r="Z17" s="16">
        <v>54134</v>
      </c>
      <c r="AA17" s="16">
        <v>52729</v>
      </c>
      <c r="AB17" s="16">
        <v>50425</v>
      </c>
      <c r="AC17" s="16">
        <v>48614</v>
      </c>
      <c r="AD17" s="16">
        <v>46942</v>
      </c>
      <c r="AE17" s="16">
        <v>44552</v>
      </c>
      <c r="AF17" s="16">
        <v>43316</v>
      </c>
      <c r="AG17" s="16">
        <v>41224</v>
      </c>
      <c r="AH17" s="16">
        <v>37227</v>
      </c>
    </row>
    <row r="18" spans="1:37" ht="15" customHeight="1">
      <c r="A18" s="17" t="s">
        <v>287</v>
      </c>
      <c r="B18" s="18">
        <v>1245046</v>
      </c>
      <c r="C18" s="18">
        <v>1495331</v>
      </c>
      <c r="D18" s="18">
        <v>1735915</v>
      </c>
      <c r="E18" s="18">
        <v>1956832</v>
      </c>
      <c r="F18" s="18">
        <v>2077123</v>
      </c>
      <c r="G18" s="18">
        <v>2114424</v>
      </c>
      <c r="H18" s="18">
        <v>2126854</v>
      </c>
      <c r="I18" s="18">
        <v>2156926</v>
      </c>
      <c r="J18" s="18">
        <v>2058817</v>
      </c>
      <c r="K18" s="18">
        <v>1861366</v>
      </c>
      <c r="L18" s="18">
        <v>1732469</v>
      </c>
      <c r="M18" s="18">
        <v>1646332</v>
      </c>
      <c r="N18" s="18">
        <v>1565714</v>
      </c>
      <c r="O18" s="18">
        <v>1495458</v>
      </c>
      <c r="P18" s="18">
        <v>1446340</v>
      </c>
      <c r="Q18" s="18">
        <v>1415479</v>
      </c>
      <c r="R18" s="18">
        <v>1398389</v>
      </c>
      <c r="S18" s="18">
        <v>1417966</v>
      </c>
      <c r="T18" s="18">
        <v>1398166</v>
      </c>
      <c r="U18" s="18">
        <v>1380537</v>
      </c>
      <c r="V18" s="18">
        <v>1379310</v>
      </c>
      <c r="W18" s="18">
        <v>1400674</v>
      </c>
      <c r="X18" s="18">
        <v>1435523</v>
      </c>
      <c r="Y18" s="18">
        <v>1473558</v>
      </c>
      <c r="Z18" s="18">
        <v>1492651</v>
      </c>
      <c r="AA18" s="18">
        <v>1508039</v>
      </c>
      <c r="AB18" s="18">
        <v>1492150</v>
      </c>
      <c r="AC18" s="18">
        <v>1456296</v>
      </c>
      <c r="AD18" s="18">
        <v>1433797</v>
      </c>
      <c r="AE18" s="18">
        <v>1410782</v>
      </c>
      <c r="AF18" s="18">
        <v>1367564</v>
      </c>
      <c r="AG18" s="18">
        <v>1341451</v>
      </c>
      <c r="AH18" s="18">
        <v>1250041</v>
      </c>
    </row>
    <row r="19" spans="1:37" ht="1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7" ht="1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7" ht="15" customHeight="1"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7" ht="15" customHeight="1">
      <c r="A22" s="214" t="s">
        <v>143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192"/>
    </row>
    <row r="23" spans="1:37" ht="25.15" customHeight="1">
      <c r="A23" s="213" t="s">
        <v>144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191"/>
    </row>
    <row r="24" spans="1:37" ht="15" customHeight="1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</row>
    <row r="25" spans="1:37" s="70" customFormat="1" ht="21" customHeight="1">
      <c r="A25" s="68" t="s">
        <v>26</v>
      </c>
      <c r="B25" s="69">
        <v>1990</v>
      </c>
      <c r="C25" s="69">
        <v>1991</v>
      </c>
      <c r="D25" s="69">
        <v>1992</v>
      </c>
      <c r="E25" s="69">
        <v>1993</v>
      </c>
      <c r="F25" s="69">
        <v>1994</v>
      </c>
      <c r="G25" s="69">
        <v>1995</v>
      </c>
      <c r="H25" s="69">
        <v>1996</v>
      </c>
      <c r="I25" s="69">
        <v>1997</v>
      </c>
      <c r="J25" s="69">
        <v>1998</v>
      </c>
      <c r="K25" s="69">
        <v>1999</v>
      </c>
      <c r="L25" s="69">
        <v>2000</v>
      </c>
      <c r="M25" s="69">
        <v>2001</v>
      </c>
      <c r="N25" s="69">
        <v>2002</v>
      </c>
      <c r="O25" s="69">
        <v>2003</v>
      </c>
      <c r="P25" s="69">
        <v>2004</v>
      </c>
      <c r="Q25" s="69">
        <v>2005</v>
      </c>
      <c r="R25" s="69">
        <v>2006</v>
      </c>
      <c r="S25" s="69">
        <v>2007</v>
      </c>
      <c r="T25" s="69">
        <v>2008</v>
      </c>
      <c r="U25" s="69">
        <v>2009</v>
      </c>
      <c r="V25" s="69">
        <v>2010</v>
      </c>
      <c r="W25" s="69">
        <v>2011</v>
      </c>
      <c r="X25" s="69">
        <v>2012</v>
      </c>
      <c r="Y25" s="69">
        <v>2013</v>
      </c>
      <c r="Z25" s="69">
        <v>2014</v>
      </c>
      <c r="AA25" s="69">
        <v>2015</v>
      </c>
      <c r="AB25" s="69">
        <v>2016</v>
      </c>
      <c r="AC25" s="69">
        <v>2017</v>
      </c>
      <c r="AD25" s="69">
        <v>2018</v>
      </c>
      <c r="AE25" s="69">
        <v>2019</v>
      </c>
      <c r="AF25" s="69">
        <v>2020</v>
      </c>
      <c r="AG25" s="69">
        <v>2021</v>
      </c>
      <c r="AH25" s="69">
        <v>2022</v>
      </c>
    </row>
    <row r="26" spans="1:37" ht="15" customHeight="1">
      <c r="A26" s="15" t="s">
        <v>27</v>
      </c>
      <c r="B26" s="19">
        <v>1.3792236508169033</v>
      </c>
      <c r="C26" s="19">
        <v>1.3420050148764049</v>
      </c>
      <c r="D26" s="19">
        <v>1.3327197273084734</v>
      </c>
      <c r="E26" s="19">
        <v>1.2916126505267504</v>
      </c>
      <c r="F26" s="19">
        <v>1.2742455022968942</v>
      </c>
      <c r="G26" s="19">
        <v>1.2549441146652771</v>
      </c>
      <c r="H26" s="19">
        <v>1.2351553324715048</v>
      </c>
      <c r="I26" s="19">
        <v>1.2287324404084083</v>
      </c>
      <c r="J26" s="19">
        <v>1.2499948710978672</v>
      </c>
      <c r="K26" s="19">
        <v>1.2519855868496401</v>
      </c>
      <c r="L26" s="19">
        <v>1.2534997942315607</v>
      </c>
      <c r="M26" s="19">
        <v>1.2516199909717358</v>
      </c>
      <c r="N26" s="19">
        <v>1.2196613776110199</v>
      </c>
      <c r="O26" s="19">
        <v>1.1913938266425081</v>
      </c>
      <c r="P26" s="19">
        <v>1.1531110181413218</v>
      </c>
      <c r="Q26" s="19">
        <v>1.1179599262834459</v>
      </c>
      <c r="R26" s="19">
        <v>1.0691272151775073</v>
      </c>
      <c r="S26" s="19">
        <v>1.0263043056079144</v>
      </c>
      <c r="T26" s="19">
        <v>0.99505777400106366</v>
      </c>
      <c r="U26" s="19">
        <v>0.97260970965536808</v>
      </c>
      <c r="V26" s="19">
        <v>0.93877785582930706</v>
      </c>
      <c r="W26" s="19">
        <v>0.90407147199891913</v>
      </c>
      <c r="X26" s="19">
        <v>0.86854134799355842</v>
      </c>
      <c r="Y26" s="19">
        <v>0.83900134625054712</v>
      </c>
      <c r="Z26" s="19">
        <v>0.81153671701877039</v>
      </c>
      <c r="AA26" s="19">
        <v>0.79575808225791866</v>
      </c>
      <c r="AB26" s="19">
        <v>0.76168702005753364</v>
      </c>
      <c r="AC26" s="19">
        <v>0.74278444570380475</v>
      </c>
      <c r="AD26" s="19">
        <v>0.71893122576852553</v>
      </c>
      <c r="AE26" s="19">
        <v>0.69026545989909471</v>
      </c>
      <c r="AF26" s="19">
        <v>0.68557086641689091</v>
      </c>
      <c r="AG26" s="19">
        <v>0.66686199999999995</v>
      </c>
      <c r="AH26" s="19">
        <v>0.65071800000000002</v>
      </c>
      <c r="AJ26" s="5"/>
      <c r="AK26" s="5"/>
    </row>
    <row r="27" spans="1:37" ht="15" customHeight="1">
      <c r="A27" s="15" t="s">
        <v>28</v>
      </c>
      <c r="B27" s="19">
        <v>2.2218815331010453</v>
      </c>
      <c r="C27" s="19">
        <v>2.2225612519259239</v>
      </c>
      <c r="D27" s="19">
        <v>2.1042360995913199</v>
      </c>
      <c r="E27" s="19">
        <v>2.0877694542118941</v>
      </c>
      <c r="F27" s="19">
        <v>2.0309740848565836</v>
      </c>
      <c r="G27" s="19">
        <v>1.9749581563023046</v>
      </c>
      <c r="H27" s="19">
        <v>1.9224349302150132</v>
      </c>
      <c r="I27" s="19">
        <v>1.8230857997301997</v>
      </c>
      <c r="J27" s="19">
        <v>1.7816429854646416</v>
      </c>
      <c r="K27" s="19">
        <v>1.7731106584285932</v>
      </c>
      <c r="L27" s="19">
        <v>1.7232296847005242</v>
      </c>
      <c r="M27" s="19">
        <v>1.6999228725683435</v>
      </c>
      <c r="N27" s="19">
        <v>1.6690809928264985</v>
      </c>
      <c r="O27" s="19">
        <v>1.6301844300752393</v>
      </c>
      <c r="P27" s="19">
        <v>1.5909394079318659</v>
      </c>
      <c r="Q27" s="19">
        <v>1.5554063253178299</v>
      </c>
      <c r="R27" s="19">
        <v>1.4723543349302157</v>
      </c>
      <c r="S27" s="19">
        <v>1.5334597197707611</v>
      </c>
      <c r="T27" s="19">
        <v>1.496727849635326</v>
      </c>
      <c r="U27" s="19">
        <v>1.4689819261328909</v>
      </c>
      <c r="V27" s="19">
        <v>1.4121122924171865</v>
      </c>
      <c r="W27" s="19">
        <v>1.3861863596968822</v>
      </c>
      <c r="X27" s="19">
        <v>1.3291910112359551</v>
      </c>
      <c r="Y27" s="19">
        <v>1.2847771691350511</v>
      </c>
      <c r="Z27" s="19">
        <v>1.2389911196557721</v>
      </c>
      <c r="AA27" s="19">
        <v>1.2245982235233708</v>
      </c>
      <c r="AB27" s="19">
        <v>1.1806368531959728</v>
      </c>
      <c r="AC27" s="19">
        <v>1.1513357332322849</v>
      </c>
      <c r="AD27" s="19">
        <v>1.116390791476408</v>
      </c>
      <c r="AE27" s="19">
        <v>1.0849934245774682</v>
      </c>
      <c r="AF27" s="19">
        <v>1.0811971145445922</v>
      </c>
      <c r="AG27" s="19">
        <v>1.0561320000000001</v>
      </c>
      <c r="AH27" s="19">
        <v>0.97873100000000002</v>
      </c>
      <c r="AJ27" s="5"/>
      <c r="AK27" s="5"/>
    </row>
    <row r="28" spans="1:37" ht="15" customHeight="1">
      <c r="A28" s="17" t="s">
        <v>287</v>
      </c>
      <c r="B28" s="20">
        <v>1.442257391151238</v>
      </c>
      <c r="C28" s="20">
        <v>1.3964445706206405</v>
      </c>
      <c r="D28" s="20">
        <v>1.3731896898148002</v>
      </c>
      <c r="E28" s="20">
        <v>1.3269257501978353</v>
      </c>
      <c r="F28" s="20">
        <v>1.3041103097722118</v>
      </c>
      <c r="G28" s="20">
        <v>1.2820712759023178</v>
      </c>
      <c r="H28" s="20">
        <v>1.2610828150107025</v>
      </c>
      <c r="I28" s="20">
        <v>1.249923796653543</v>
      </c>
      <c r="J28" s="20">
        <v>1.2700765815061894</v>
      </c>
      <c r="K28" s="20">
        <v>1.2731580628546921</v>
      </c>
      <c r="L28" s="20">
        <v>1.2741309646208132</v>
      </c>
      <c r="M28" s="20">
        <v>1.2718262321904914</v>
      </c>
      <c r="N28" s="20">
        <v>1.2401557527282865</v>
      </c>
      <c r="O28" s="20">
        <v>1.2122419201867658</v>
      </c>
      <c r="P28" s="20">
        <v>1.1738896121393532</v>
      </c>
      <c r="Q28" s="20">
        <v>1.1370596991305844</v>
      </c>
      <c r="R28" s="20">
        <v>1.0872547456974806</v>
      </c>
      <c r="S28" s="20">
        <v>1.0434307176296924</v>
      </c>
      <c r="T28" s="20">
        <v>1.0115291955752661</v>
      </c>
      <c r="U28" s="20">
        <v>0.98889855913354607</v>
      </c>
      <c r="V28" s="20">
        <v>0.9536765336290749</v>
      </c>
      <c r="W28" s="20">
        <v>0.91829470811952274</v>
      </c>
      <c r="X28" s="20">
        <v>0.88112357260882057</v>
      </c>
      <c r="Y28" s="20">
        <v>0.85041384985981849</v>
      </c>
      <c r="Z28" s="20">
        <v>0.82181948118017301</v>
      </c>
      <c r="AA28" s="20">
        <v>0.80577332457807527</v>
      </c>
      <c r="AB28" s="20">
        <v>0.77093176751407244</v>
      </c>
      <c r="AC28" s="20">
        <v>0.75168863291706367</v>
      </c>
      <c r="AD28" s="20">
        <v>0.72740993729893832</v>
      </c>
      <c r="AE28" s="20">
        <v>0.69828801431835374</v>
      </c>
      <c r="AF28" s="20">
        <v>0.69360975664185853</v>
      </c>
      <c r="AG28" s="20">
        <v>0.67450200000000005</v>
      </c>
      <c r="AH28" s="20">
        <v>0.65727800000000003</v>
      </c>
      <c r="AJ28" s="5"/>
      <c r="AK28" s="5"/>
    </row>
    <row r="29" spans="1:37" ht="15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7" ht="15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7" ht="15" customHeight="1"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7" ht="15" customHeight="1">
      <c r="A32" s="214" t="s">
        <v>145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192"/>
    </row>
    <row r="33" spans="1:34" ht="25.15" customHeight="1">
      <c r="A33" s="213" t="s">
        <v>102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191"/>
    </row>
    <row r="34" spans="1:34" ht="15" customHeight="1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</row>
    <row r="35" spans="1:34" s="70" customFormat="1" ht="21" customHeight="1">
      <c r="A35" s="68" t="s">
        <v>26</v>
      </c>
      <c r="B35" s="69">
        <v>1990</v>
      </c>
      <c r="C35" s="69">
        <v>1991</v>
      </c>
      <c r="D35" s="69">
        <v>1992</v>
      </c>
      <c r="E35" s="69">
        <v>1993</v>
      </c>
      <c r="F35" s="69">
        <v>1994</v>
      </c>
      <c r="G35" s="69">
        <v>1995</v>
      </c>
      <c r="H35" s="69">
        <v>1996</v>
      </c>
      <c r="I35" s="69">
        <v>1997</v>
      </c>
      <c r="J35" s="69">
        <v>1998</v>
      </c>
      <c r="K35" s="69">
        <v>1999</v>
      </c>
      <c r="L35" s="69">
        <v>2000</v>
      </c>
      <c r="M35" s="69">
        <v>2001</v>
      </c>
      <c r="N35" s="69">
        <v>2002</v>
      </c>
      <c r="O35" s="69">
        <v>2003</v>
      </c>
      <c r="P35" s="69">
        <v>2004</v>
      </c>
      <c r="Q35" s="69">
        <v>2005</v>
      </c>
      <c r="R35" s="69">
        <v>2006</v>
      </c>
      <c r="S35" s="69">
        <v>2007</v>
      </c>
      <c r="T35" s="69">
        <v>2008</v>
      </c>
      <c r="U35" s="69">
        <v>2009</v>
      </c>
      <c r="V35" s="69">
        <v>2010</v>
      </c>
      <c r="W35" s="69">
        <v>2011</v>
      </c>
      <c r="X35" s="69">
        <v>2012</v>
      </c>
      <c r="Y35" s="69">
        <v>2013</v>
      </c>
      <c r="Z35" s="69">
        <v>2014</v>
      </c>
      <c r="AA35" s="69">
        <v>2015</v>
      </c>
      <c r="AB35" s="69">
        <v>2016</v>
      </c>
      <c r="AC35" s="69">
        <v>2017</v>
      </c>
      <c r="AD35" s="69">
        <v>2018</v>
      </c>
      <c r="AE35" s="69">
        <v>2019</v>
      </c>
      <c r="AF35" s="69">
        <v>2020</v>
      </c>
      <c r="AG35" s="69">
        <v>2021</v>
      </c>
      <c r="AH35" s="69">
        <v>2022</v>
      </c>
    </row>
    <row r="36" spans="1:34" ht="15" customHeight="1">
      <c r="A36" s="15" t="s">
        <v>27</v>
      </c>
      <c r="B36" s="16">
        <v>1900255</v>
      </c>
      <c r="C36" s="16">
        <v>2352804</v>
      </c>
      <c r="D36" s="16">
        <v>2794218</v>
      </c>
      <c r="E36" s="16">
        <v>3229572</v>
      </c>
      <c r="F36" s="16">
        <v>3479350</v>
      </c>
      <c r="G36" s="16">
        <v>3578797</v>
      </c>
      <c r="H36" s="16">
        <v>3627447</v>
      </c>
      <c r="I36" s="16">
        <v>3708876</v>
      </c>
      <c r="J36" s="16">
        <v>3509515</v>
      </c>
      <c r="K36" s="16">
        <v>3158653</v>
      </c>
      <c r="L36" s="16">
        <v>2929561</v>
      </c>
      <c r="M36" s="16">
        <v>2783268</v>
      </c>
      <c r="N36" s="16">
        <v>2674561</v>
      </c>
      <c r="O36" s="16">
        <v>2574925</v>
      </c>
      <c r="P36" s="16">
        <v>2526932</v>
      </c>
      <c r="Q36" s="16">
        <v>2521444</v>
      </c>
      <c r="R36" s="16">
        <v>2541600</v>
      </c>
      <c r="S36" s="16">
        <v>2660649</v>
      </c>
      <c r="T36" s="16">
        <v>2667087</v>
      </c>
      <c r="U36" s="16">
        <v>2663463</v>
      </c>
      <c r="V36" s="16">
        <v>2715809</v>
      </c>
      <c r="W36" s="16">
        <v>2818597</v>
      </c>
      <c r="X36" s="16">
        <v>2961070</v>
      </c>
      <c r="Y36" s="16">
        <v>3104957</v>
      </c>
      <c r="Z36" s="16">
        <v>3211101</v>
      </c>
      <c r="AA36" s="16">
        <v>3314427</v>
      </c>
      <c r="AB36" s="16">
        <v>3334530</v>
      </c>
      <c r="AC36" s="16">
        <v>3302824</v>
      </c>
      <c r="AD36" s="16">
        <v>3315906</v>
      </c>
      <c r="AE36" s="16">
        <v>3345512</v>
      </c>
      <c r="AF36" s="16">
        <v>3255847</v>
      </c>
      <c r="AG36" s="16">
        <v>3249997</v>
      </c>
      <c r="AH36" s="16">
        <v>3076622</v>
      </c>
    </row>
    <row r="37" spans="1:34" ht="15" customHeight="1">
      <c r="A37" s="15" t="s">
        <v>28</v>
      </c>
      <c r="B37" s="16">
        <v>208053</v>
      </c>
      <c r="C37" s="16">
        <v>213340</v>
      </c>
      <c r="D37" s="16">
        <v>205845</v>
      </c>
      <c r="E37" s="16">
        <v>201971</v>
      </c>
      <c r="F37" s="16">
        <v>190524</v>
      </c>
      <c r="G37" s="16">
        <v>184852</v>
      </c>
      <c r="H37" s="16">
        <v>185937</v>
      </c>
      <c r="I37" s="16">
        <v>173696</v>
      </c>
      <c r="J37" s="16">
        <v>170320</v>
      </c>
      <c r="K37" s="16">
        <v>164720</v>
      </c>
      <c r="L37" s="16">
        <v>162634</v>
      </c>
      <c r="M37" s="16">
        <v>157527</v>
      </c>
      <c r="N37" s="16">
        <v>153667</v>
      </c>
      <c r="O37" s="16">
        <v>154163</v>
      </c>
      <c r="P37" s="16">
        <v>151500</v>
      </c>
      <c r="Q37" s="16">
        <v>138894</v>
      </c>
      <c r="R37" s="16">
        <v>142954</v>
      </c>
      <c r="S37" s="16">
        <v>116263</v>
      </c>
      <c r="T37" s="16">
        <v>113309</v>
      </c>
      <c r="U37" s="16">
        <v>113109</v>
      </c>
      <c r="V37" s="16">
        <v>109809</v>
      </c>
      <c r="W37" s="16">
        <v>107376</v>
      </c>
      <c r="X37" s="16">
        <v>103649</v>
      </c>
      <c r="Y37" s="16">
        <v>101355</v>
      </c>
      <c r="Z37" s="16">
        <v>97826</v>
      </c>
      <c r="AA37" s="16">
        <v>96060</v>
      </c>
      <c r="AB37" s="16">
        <v>93135</v>
      </c>
      <c r="AC37" s="16">
        <v>90838</v>
      </c>
      <c r="AD37" s="16">
        <v>88990</v>
      </c>
      <c r="AE37" s="16">
        <v>85614</v>
      </c>
      <c r="AF37" s="16">
        <v>83379</v>
      </c>
      <c r="AG37" s="16">
        <v>80257</v>
      </c>
      <c r="AH37" s="16">
        <v>75263</v>
      </c>
    </row>
    <row r="38" spans="1:34" ht="15" customHeight="1">
      <c r="A38" s="17" t="s">
        <v>287</v>
      </c>
      <c r="B38" s="18">
        <v>2108308</v>
      </c>
      <c r="C38" s="18">
        <v>2566144</v>
      </c>
      <c r="D38" s="18">
        <v>3000063</v>
      </c>
      <c r="E38" s="18">
        <v>3431543</v>
      </c>
      <c r="F38" s="18">
        <v>3669874</v>
      </c>
      <c r="G38" s="18">
        <v>3763649</v>
      </c>
      <c r="H38" s="18">
        <v>3813384</v>
      </c>
      <c r="I38" s="18">
        <v>3882572</v>
      </c>
      <c r="J38" s="18">
        <v>3679835</v>
      </c>
      <c r="K38" s="18">
        <v>3323373</v>
      </c>
      <c r="L38" s="18">
        <v>3092195</v>
      </c>
      <c r="M38" s="18">
        <v>2940795</v>
      </c>
      <c r="N38" s="18">
        <v>2828228</v>
      </c>
      <c r="O38" s="18">
        <v>2729088</v>
      </c>
      <c r="P38" s="18">
        <v>2678432</v>
      </c>
      <c r="Q38" s="18">
        <v>2660338</v>
      </c>
      <c r="R38" s="18">
        <v>2684554</v>
      </c>
      <c r="S38" s="18">
        <v>2776912</v>
      </c>
      <c r="T38" s="18">
        <v>2780396</v>
      </c>
      <c r="U38" s="18">
        <v>2776572</v>
      </c>
      <c r="V38" s="18">
        <v>2825618</v>
      </c>
      <c r="W38" s="18">
        <v>2925973</v>
      </c>
      <c r="X38" s="18">
        <v>3064719</v>
      </c>
      <c r="Y38" s="18">
        <v>3206312</v>
      </c>
      <c r="Z38" s="18">
        <v>3308927</v>
      </c>
      <c r="AA38" s="18">
        <v>3410487</v>
      </c>
      <c r="AB38" s="18">
        <v>3427665</v>
      </c>
      <c r="AC38" s="18">
        <v>3393662</v>
      </c>
      <c r="AD38" s="18">
        <v>3404896</v>
      </c>
      <c r="AE38" s="18">
        <v>3431126</v>
      </c>
      <c r="AF38" s="18">
        <v>3339226</v>
      </c>
      <c r="AG38" s="18">
        <v>3330254</v>
      </c>
      <c r="AH38" s="18">
        <v>3151885</v>
      </c>
    </row>
    <row r="39" spans="1:34" ht="1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 ht="1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</sheetData>
  <mergeCells count="8">
    <mergeCell ref="A23:AG23"/>
    <mergeCell ref="A32:AG32"/>
    <mergeCell ref="A33:AG33"/>
    <mergeCell ref="A2:AG2"/>
    <mergeCell ref="A3:AG3"/>
    <mergeCell ref="A12:AG12"/>
    <mergeCell ref="A13:AG13"/>
    <mergeCell ref="A22:AG22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scale="60" orientation="landscape" r:id="rId1"/>
  <headerFooter alignWithMargins="0"/>
  <ignoredErrors>
    <ignoredError sqref="I1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K39"/>
  <sheetViews>
    <sheetView showGridLines="0" zoomScaleNormal="100" workbookViewId="0">
      <pane xSplit="1" topLeftCell="N1" activePane="topRight" state="frozen"/>
      <selection pane="topRight" activeCell="AH1" sqref="AH1"/>
    </sheetView>
  </sheetViews>
  <sheetFormatPr baseColWidth="10" defaultColWidth="11.42578125" defaultRowHeight="15" customHeight="1"/>
  <cols>
    <col min="1" max="1" width="15.28515625" style="72" customWidth="1"/>
    <col min="2" max="34" width="11.5703125" style="72" customWidth="1"/>
    <col min="35" max="35" width="3" style="72" customWidth="1"/>
    <col min="36" max="16384" width="11.42578125" style="72"/>
  </cols>
  <sheetData>
    <row r="2" spans="1:36" ht="15" customHeight="1">
      <c r="A2" s="214" t="s">
        <v>164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194"/>
      <c r="AJ2" s="22"/>
    </row>
    <row r="3" spans="1:36" ht="25.15" customHeight="1">
      <c r="A3" s="213" t="s">
        <v>165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193"/>
    </row>
    <row r="4" spans="1:36" ht="1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115"/>
      <c r="AH4" s="193"/>
    </row>
    <row r="5" spans="1:36" s="73" customFormat="1" ht="21" customHeight="1">
      <c r="A5" s="68" t="s">
        <v>26</v>
      </c>
      <c r="B5" s="69">
        <v>1990</v>
      </c>
      <c r="C5" s="69">
        <v>1991</v>
      </c>
      <c r="D5" s="69">
        <v>1992</v>
      </c>
      <c r="E5" s="69">
        <v>1993</v>
      </c>
      <c r="F5" s="69">
        <v>1994</v>
      </c>
      <c r="G5" s="69">
        <v>1995</v>
      </c>
      <c r="H5" s="69">
        <v>1996</v>
      </c>
      <c r="I5" s="69">
        <v>1997</v>
      </c>
      <c r="J5" s="69">
        <v>1998</v>
      </c>
      <c r="K5" s="69">
        <v>1999</v>
      </c>
      <c r="L5" s="69">
        <v>2000</v>
      </c>
      <c r="M5" s="69">
        <v>2001</v>
      </c>
      <c r="N5" s="69">
        <v>2002</v>
      </c>
      <c r="O5" s="69">
        <v>2003</v>
      </c>
      <c r="P5" s="69">
        <v>2004</v>
      </c>
      <c r="Q5" s="69">
        <v>2005</v>
      </c>
      <c r="R5" s="69">
        <v>2006</v>
      </c>
      <c r="S5" s="69">
        <v>2007</v>
      </c>
      <c r="T5" s="69">
        <v>2008</v>
      </c>
      <c r="U5" s="69">
        <v>2009</v>
      </c>
      <c r="V5" s="69">
        <v>2010</v>
      </c>
      <c r="W5" s="69">
        <v>2011</v>
      </c>
      <c r="X5" s="69">
        <v>2012</v>
      </c>
      <c r="Y5" s="69">
        <v>2013</v>
      </c>
      <c r="Z5" s="69">
        <v>2014</v>
      </c>
      <c r="AA5" s="69">
        <v>2015</v>
      </c>
      <c r="AB5" s="69">
        <v>2016</v>
      </c>
      <c r="AC5" s="69">
        <v>2017</v>
      </c>
      <c r="AD5" s="69">
        <v>2018</v>
      </c>
      <c r="AE5" s="69">
        <v>2019</v>
      </c>
      <c r="AF5" s="69">
        <v>2020</v>
      </c>
      <c r="AG5" s="69">
        <v>2021</v>
      </c>
      <c r="AH5" s="69">
        <v>2022</v>
      </c>
    </row>
    <row r="6" spans="1:36" ht="15" customHeight="1">
      <c r="A6" s="74" t="s">
        <v>27</v>
      </c>
      <c r="B6" s="75">
        <v>719528.41666666663</v>
      </c>
      <c r="C6" s="75">
        <v>899823</v>
      </c>
      <c r="D6" s="75">
        <v>1104526</v>
      </c>
      <c r="E6" s="75">
        <v>1305510</v>
      </c>
      <c r="F6" s="75">
        <v>1485595</v>
      </c>
      <c r="G6" s="75">
        <v>1553628</v>
      </c>
      <c r="H6" s="75">
        <v>1601008</v>
      </c>
      <c r="I6" s="75">
        <v>1648494</v>
      </c>
      <c r="J6" s="75">
        <v>1628755</v>
      </c>
      <c r="K6" s="75">
        <v>1458595</v>
      </c>
      <c r="L6" s="75">
        <v>1348590.1666666667</v>
      </c>
      <c r="M6" s="75">
        <v>1260988</v>
      </c>
      <c r="N6" s="75">
        <v>1218935.25</v>
      </c>
      <c r="O6" s="75">
        <v>1189522.3333333333</v>
      </c>
      <c r="P6" s="75">
        <v>1166114.5</v>
      </c>
      <c r="Q6" s="75">
        <v>1184590.0833333333</v>
      </c>
      <c r="R6" s="75">
        <v>1202754.6666666667</v>
      </c>
      <c r="S6" s="75">
        <v>1281297.8333333333</v>
      </c>
      <c r="T6" s="75">
        <v>1329056.9166666667</v>
      </c>
      <c r="U6" s="75">
        <v>1339673.3333333333</v>
      </c>
      <c r="V6" s="75">
        <v>1374323.25</v>
      </c>
      <c r="W6" s="75">
        <v>1443377.25</v>
      </c>
      <c r="X6" s="75">
        <v>1528801</v>
      </c>
      <c r="Y6" s="75">
        <v>1642141.25</v>
      </c>
      <c r="Z6" s="75">
        <v>1731003.1666666667</v>
      </c>
      <c r="AA6" s="75">
        <v>1818878.5833333333</v>
      </c>
      <c r="AB6" s="75">
        <v>1884570.25</v>
      </c>
      <c r="AC6" s="75">
        <v>1892831.25</v>
      </c>
      <c r="AD6" s="75">
        <v>1909969.0833333333</v>
      </c>
      <c r="AE6" s="75">
        <v>1960550.5</v>
      </c>
      <c r="AF6" s="75">
        <v>1952097.3333333333</v>
      </c>
      <c r="AG6" s="75">
        <v>1936925.8333330001</v>
      </c>
      <c r="AH6" s="75">
        <v>1925099</v>
      </c>
    </row>
    <row r="7" spans="1:36" ht="15" customHeight="1">
      <c r="A7" s="74" t="s">
        <v>28</v>
      </c>
      <c r="B7" s="75">
        <v>63196</v>
      </c>
      <c r="C7" s="75">
        <v>65489</v>
      </c>
      <c r="D7" s="75">
        <v>66683</v>
      </c>
      <c r="E7" s="75">
        <v>65703</v>
      </c>
      <c r="F7" s="75">
        <v>64288</v>
      </c>
      <c r="G7" s="75">
        <v>61418</v>
      </c>
      <c r="H7" s="75">
        <v>62953</v>
      </c>
      <c r="I7" s="75">
        <v>61622</v>
      </c>
      <c r="J7" s="75">
        <v>61737</v>
      </c>
      <c r="K7" s="75">
        <v>59957.666666666664</v>
      </c>
      <c r="L7" s="75">
        <v>59522.75</v>
      </c>
      <c r="M7" s="75">
        <v>59311.25</v>
      </c>
      <c r="N7" s="75">
        <v>57713</v>
      </c>
      <c r="O7" s="75">
        <v>57968.833333333336</v>
      </c>
      <c r="P7" s="75">
        <v>58339.333333333336</v>
      </c>
      <c r="Q7" s="75">
        <v>56428</v>
      </c>
      <c r="R7" s="75">
        <v>56304.333333333336</v>
      </c>
      <c r="S7" s="75">
        <v>46325.416666666664</v>
      </c>
      <c r="T7" s="75">
        <v>45559.75</v>
      </c>
      <c r="U7" s="75">
        <v>45562.25</v>
      </c>
      <c r="V7" s="75">
        <v>45749</v>
      </c>
      <c r="W7" s="75">
        <v>45211.416666666664</v>
      </c>
      <c r="X7" s="75">
        <v>44761.333333333336</v>
      </c>
      <c r="Y7" s="75">
        <v>44456.833333333336</v>
      </c>
      <c r="Z7" s="75">
        <v>43907.083333333336</v>
      </c>
      <c r="AA7" s="75">
        <v>43494.333333333336</v>
      </c>
      <c r="AB7" s="75">
        <v>42791.833333333336</v>
      </c>
      <c r="AC7" s="75">
        <v>42424.75</v>
      </c>
      <c r="AD7" s="75">
        <v>42285</v>
      </c>
      <c r="AE7" s="75">
        <v>41532</v>
      </c>
      <c r="AF7" s="75">
        <v>40497.583333333336</v>
      </c>
      <c r="AG7" s="75">
        <v>39458.583333000002</v>
      </c>
      <c r="AH7" s="75">
        <v>38420.416666999998</v>
      </c>
    </row>
    <row r="8" spans="1:36" ht="15" customHeight="1">
      <c r="A8" s="76" t="s">
        <v>287</v>
      </c>
      <c r="B8" s="77">
        <v>782724.41666666663</v>
      </c>
      <c r="C8" s="77">
        <v>965312</v>
      </c>
      <c r="D8" s="77">
        <v>1171209</v>
      </c>
      <c r="E8" s="77">
        <v>1371213</v>
      </c>
      <c r="F8" s="77">
        <v>1549883</v>
      </c>
      <c r="G8" s="77">
        <v>1615046</v>
      </c>
      <c r="H8" s="77">
        <v>1663961</v>
      </c>
      <c r="I8" s="77">
        <v>1710116</v>
      </c>
      <c r="J8" s="77">
        <v>1690492</v>
      </c>
      <c r="K8" s="77">
        <v>1518552.6666666667</v>
      </c>
      <c r="L8" s="77">
        <v>1408112.9166666667</v>
      </c>
      <c r="M8" s="77">
        <v>1320299.25</v>
      </c>
      <c r="N8" s="77">
        <v>1276648.25</v>
      </c>
      <c r="O8" s="77">
        <v>1247491.1666666665</v>
      </c>
      <c r="P8" s="77">
        <v>1224453.8333333333</v>
      </c>
      <c r="Q8" s="77">
        <v>1241018.0833333333</v>
      </c>
      <c r="R8" s="77">
        <v>1259059</v>
      </c>
      <c r="S8" s="77">
        <v>1327623.25</v>
      </c>
      <c r="T8" s="77">
        <v>1374616.6666666667</v>
      </c>
      <c r="U8" s="77">
        <v>1385235.5833333333</v>
      </c>
      <c r="V8" s="77">
        <v>1420072.25</v>
      </c>
      <c r="W8" s="77">
        <v>1488588.6666666667</v>
      </c>
      <c r="X8" s="77">
        <v>1573562.3333333333</v>
      </c>
      <c r="Y8" s="77">
        <v>1686598.0833333333</v>
      </c>
      <c r="Z8" s="77">
        <v>1774910.25</v>
      </c>
      <c r="AA8" s="77">
        <v>1862372.9166666667</v>
      </c>
      <c r="AB8" s="77">
        <v>1927362.0833333333</v>
      </c>
      <c r="AC8" s="77">
        <v>1935256</v>
      </c>
      <c r="AD8" s="77">
        <v>1952254.0833333333</v>
      </c>
      <c r="AE8" s="77">
        <v>2002082.5</v>
      </c>
      <c r="AF8" s="77">
        <v>1992594.9166666667</v>
      </c>
      <c r="AG8" s="77">
        <v>1976384.4166669999</v>
      </c>
      <c r="AH8" s="77">
        <v>1963519.4166669999</v>
      </c>
    </row>
    <row r="9" spans="1:36" ht="15" customHeight="1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</row>
    <row r="10" spans="1:36" ht="15" customHeigh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</row>
    <row r="11" spans="1:36" ht="15" customHeight="1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</row>
    <row r="12" spans="1:36" ht="15" customHeight="1">
      <c r="A12" s="214" t="s">
        <v>101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194"/>
    </row>
    <row r="13" spans="1:36" ht="25.15" customHeight="1">
      <c r="A13" s="213" t="s">
        <v>166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193"/>
    </row>
    <row r="14" spans="1:36" s="78" customFormat="1" ht="1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116"/>
      <c r="AH14" s="116"/>
    </row>
    <row r="15" spans="1:36" s="73" customFormat="1" ht="21" customHeight="1">
      <c r="A15" s="68" t="s">
        <v>26</v>
      </c>
      <c r="B15" s="69">
        <v>1990</v>
      </c>
      <c r="C15" s="69">
        <v>1991</v>
      </c>
      <c r="D15" s="69">
        <v>1992</v>
      </c>
      <c r="E15" s="69">
        <v>1993</v>
      </c>
      <c r="F15" s="69">
        <v>1994</v>
      </c>
      <c r="G15" s="69">
        <v>1995</v>
      </c>
      <c r="H15" s="69">
        <v>1996</v>
      </c>
      <c r="I15" s="69">
        <v>1997</v>
      </c>
      <c r="J15" s="69">
        <v>1998</v>
      </c>
      <c r="K15" s="69">
        <v>1999</v>
      </c>
      <c r="L15" s="69">
        <v>2000</v>
      </c>
      <c r="M15" s="69">
        <v>2001</v>
      </c>
      <c r="N15" s="69">
        <v>2002</v>
      </c>
      <c r="O15" s="69">
        <v>2003</v>
      </c>
      <c r="P15" s="69">
        <v>2004</v>
      </c>
      <c r="Q15" s="69">
        <v>2005</v>
      </c>
      <c r="R15" s="69">
        <v>2006</v>
      </c>
      <c r="S15" s="69">
        <v>2007</v>
      </c>
      <c r="T15" s="69">
        <v>2008</v>
      </c>
      <c r="U15" s="69">
        <v>2009</v>
      </c>
      <c r="V15" s="69">
        <v>2010</v>
      </c>
      <c r="W15" s="69">
        <v>2011</v>
      </c>
      <c r="X15" s="69">
        <v>2012</v>
      </c>
      <c r="Y15" s="69">
        <v>2013</v>
      </c>
      <c r="Z15" s="69">
        <v>2014</v>
      </c>
      <c r="AA15" s="69">
        <v>2015</v>
      </c>
      <c r="AB15" s="69">
        <v>2016</v>
      </c>
      <c r="AC15" s="69">
        <v>2017</v>
      </c>
      <c r="AD15" s="69">
        <v>2018</v>
      </c>
      <c r="AE15" s="69">
        <v>2019</v>
      </c>
      <c r="AF15" s="69">
        <v>2020</v>
      </c>
      <c r="AG15" s="69">
        <v>2021</v>
      </c>
      <c r="AH15" s="69">
        <v>2022</v>
      </c>
    </row>
    <row r="16" spans="1:36" ht="15" customHeight="1">
      <c r="A16" s="74" t="s">
        <v>27</v>
      </c>
      <c r="B16" s="75">
        <v>1006549.6666666666</v>
      </c>
      <c r="C16" s="75">
        <v>1225613</v>
      </c>
      <c r="D16" s="75">
        <v>1480380</v>
      </c>
      <c r="E16" s="75">
        <v>1712465</v>
      </c>
      <c r="F16" s="75">
        <v>1902592</v>
      </c>
      <c r="G16" s="75">
        <v>1969818</v>
      </c>
      <c r="H16" s="75">
        <v>1996370</v>
      </c>
      <c r="I16" s="75">
        <v>2035394</v>
      </c>
      <c r="J16" s="75">
        <v>2015258</v>
      </c>
      <c r="K16" s="75">
        <v>1833251.4166666667</v>
      </c>
      <c r="L16" s="75">
        <v>1693019.6666666667</v>
      </c>
      <c r="M16" s="75">
        <v>1581638.1666666667</v>
      </c>
      <c r="N16" s="75">
        <v>1510974</v>
      </c>
      <c r="O16" s="75">
        <v>1432907.5</v>
      </c>
      <c r="P16" s="75">
        <v>1366781.6666666667</v>
      </c>
      <c r="Q16" s="75">
        <v>1344193.3333333333</v>
      </c>
      <c r="R16" s="75">
        <v>1312164.5</v>
      </c>
      <c r="S16" s="75">
        <v>1339192.8333333333</v>
      </c>
      <c r="T16" s="75">
        <v>1340842.5</v>
      </c>
      <c r="U16" s="75">
        <v>1317848.75</v>
      </c>
      <c r="V16" s="75">
        <v>1313661.75</v>
      </c>
      <c r="W16" s="75">
        <v>1326273.8333333333</v>
      </c>
      <c r="X16" s="75">
        <v>1349855.4166666667</v>
      </c>
      <c r="Y16" s="75">
        <v>1402195.4166666667</v>
      </c>
      <c r="Z16" s="75">
        <v>1426155.0833333333</v>
      </c>
      <c r="AA16" s="75">
        <v>1447387.3333333333</v>
      </c>
      <c r="AB16" s="75">
        <v>1453133.8333333333</v>
      </c>
      <c r="AC16" s="75">
        <v>1422260.3333333333</v>
      </c>
      <c r="AD16" s="75">
        <v>1394868.3333333333</v>
      </c>
      <c r="AE16" s="75">
        <v>1377539.9166666667</v>
      </c>
      <c r="AF16" s="75">
        <v>1340264.75</v>
      </c>
      <c r="AG16" s="75">
        <v>1309386.25</v>
      </c>
      <c r="AH16" s="75">
        <v>1269401.5833330001</v>
      </c>
    </row>
    <row r="17" spans="1:37" ht="15" customHeight="1">
      <c r="A17" s="74" t="s">
        <v>28</v>
      </c>
      <c r="B17" s="75">
        <v>140449.33333333334</v>
      </c>
      <c r="C17" s="75">
        <v>146751</v>
      </c>
      <c r="D17" s="75">
        <v>143643</v>
      </c>
      <c r="E17" s="75">
        <v>137266</v>
      </c>
      <c r="F17" s="75">
        <v>131698</v>
      </c>
      <c r="G17" s="75">
        <v>122641</v>
      </c>
      <c r="H17" s="75">
        <v>122237</v>
      </c>
      <c r="I17" s="75">
        <v>115006</v>
      </c>
      <c r="J17" s="75">
        <v>110345</v>
      </c>
      <c r="K17" s="75">
        <v>105993.5</v>
      </c>
      <c r="L17" s="75">
        <v>103703.58333333333</v>
      </c>
      <c r="M17" s="75">
        <v>101229.08333333333</v>
      </c>
      <c r="N17" s="75">
        <v>97045.916666666672</v>
      </c>
      <c r="O17" s="75">
        <v>95177.416666666657</v>
      </c>
      <c r="P17" s="75">
        <v>93876.083333333328</v>
      </c>
      <c r="Q17" s="75">
        <v>88197.333333333328</v>
      </c>
      <c r="R17" s="75">
        <v>85649.25</v>
      </c>
      <c r="S17" s="75">
        <v>71669.416666666672</v>
      </c>
      <c r="T17" s="75">
        <v>69261.5</v>
      </c>
      <c r="U17" s="75">
        <v>67647.25</v>
      </c>
      <c r="V17" s="75">
        <v>66545.5</v>
      </c>
      <c r="W17" s="75">
        <v>63341.75</v>
      </c>
      <c r="X17" s="75">
        <v>60491.833333333336</v>
      </c>
      <c r="Y17" s="75">
        <v>57668.083333333336</v>
      </c>
      <c r="Z17" s="75">
        <v>55298.75</v>
      </c>
      <c r="AA17" s="75">
        <v>53263.083333333336</v>
      </c>
      <c r="AB17" s="75">
        <v>51059.5</v>
      </c>
      <c r="AC17" s="75">
        <v>49230.833333333336</v>
      </c>
      <c r="AD17" s="75">
        <v>47838.833333333336</v>
      </c>
      <c r="AE17" s="75">
        <v>45688.833333333336</v>
      </c>
      <c r="AF17" s="75">
        <v>43692.083333333336</v>
      </c>
      <c r="AG17" s="75">
        <v>41852</v>
      </c>
      <c r="AH17" s="75">
        <v>38580.166666999998</v>
      </c>
    </row>
    <row r="18" spans="1:37" ht="15" customHeight="1">
      <c r="A18" s="76" t="s">
        <v>287</v>
      </c>
      <c r="B18" s="77">
        <v>1146999</v>
      </c>
      <c r="C18" s="77">
        <v>1372364</v>
      </c>
      <c r="D18" s="77">
        <v>1624023</v>
      </c>
      <c r="E18" s="77">
        <v>1849731</v>
      </c>
      <c r="F18" s="77">
        <v>2034290</v>
      </c>
      <c r="G18" s="77">
        <v>2092459</v>
      </c>
      <c r="H18" s="77">
        <v>2118607</v>
      </c>
      <c r="I18" s="77">
        <v>2150400</v>
      </c>
      <c r="J18" s="77">
        <v>2125603</v>
      </c>
      <c r="K18" s="77">
        <v>1939244.9166666667</v>
      </c>
      <c r="L18" s="77">
        <v>1796723.25</v>
      </c>
      <c r="M18" s="77">
        <v>1682867.25</v>
      </c>
      <c r="N18" s="77">
        <v>1608019.9166666667</v>
      </c>
      <c r="O18" s="77">
        <v>1528084.9166666667</v>
      </c>
      <c r="P18" s="77">
        <v>1460657.75</v>
      </c>
      <c r="Q18" s="77">
        <v>1432390.6666666665</v>
      </c>
      <c r="R18" s="77">
        <v>1397813.75</v>
      </c>
      <c r="S18" s="77">
        <v>1410862.25</v>
      </c>
      <c r="T18" s="77">
        <v>1410104</v>
      </c>
      <c r="U18" s="77">
        <v>1385496</v>
      </c>
      <c r="V18" s="77">
        <v>1380207.25</v>
      </c>
      <c r="W18" s="77">
        <v>1389615.5833333333</v>
      </c>
      <c r="X18" s="77">
        <v>1410347.25</v>
      </c>
      <c r="Y18" s="77">
        <v>1459863.5</v>
      </c>
      <c r="Z18" s="77">
        <v>1481453.8333333333</v>
      </c>
      <c r="AA18" s="77">
        <v>1500650.4166666667</v>
      </c>
      <c r="AB18" s="77">
        <v>1504193.3333333333</v>
      </c>
      <c r="AC18" s="77">
        <v>1471491.1666666667</v>
      </c>
      <c r="AD18" s="77">
        <v>1442707.1666666667</v>
      </c>
      <c r="AE18" s="77">
        <v>1423228.75</v>
      </c>
      <c r="AF18" s="77">
        <v>1383956.8333333333</v>
      </c>
      <c r="AG18" s="77">
        <v>1351238.25</v>
      </c>
      <c r="AH18" s="77">
        <v>1307981.75</v>
      </c>
    </row>
    <row r="19" spans="1:37" ht="15" customHeight="1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</row>
    <row r="20" spans="1:37" ht="15" customHeight="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</row>
    <row r="21" spans="1:37" ht="15" customHeight="1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</row>
    <row r="22" spans="1:37" ht="15" customHeight="1">
      <c r="A22" s="214" t="s">
        <v>167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194"/>
    </row>
    <row r="23" spans="1:37" ht="25.15" customHeight="1">
      <c r="A23" s="213" t="s">
        <v>168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193"/>
    </row>
    <row r="24" spans="1:37" s="78" customFormat="1" ht="1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116"/>
      <c r="AH24" s="116"/>
    </row>
    <row r="25" spans="1:37" s="73" customFormat="1" ht="21" customHeight="1">
      <c r="A25" s="68" t="s">
        <v>26</v>
      </c>
      <c r="B25" s="69">
        <v>1990</v>
      </c>
      <c r="C25" s="69">
        <v>1991</v>
      </c>
      <c r="D25" s="69">
        <v>1992</v>
      </c>
      <c r="E25" s="69">
        <v>1993</v>
      </c>
      <c r="F25" s="69">
        <v>1994</v>
      </c>
      <c r="G25" s="69">
        <v>1995</v>
      </c>
      <c r="H25" s="69">
        <v>1996</v>
      </c>
      <c r="I25" s="69">
        <v>1997</v>
      </c>
      <c r="J25" s="69">
        <v>1998</v>
      </c>
      <c r="K25" s="69">
        <v>1999</v>
      </c>
      <c r="L25" s="69">
        <v>2000</v>
      </c>
      <c r="M25" s="69">
        <v>2001</v>
      </c>
      <c r="N25" s="69">
        <v>2002</v>
      </c>
      <c r="O25" s="69">
        <v>2003</v>
      </c>
      <c r="P25" s="69">
        <v>2004</v>
      </c>
      <c r="Q25" s="69">
        <v>2005</v>
      </c>
      <c r="R25" s="69">
        <v>2006</v>
      </c>
      <c r="S25" s="69">
        <v>2007</v>
      </c>
      <c r="T25" s="69">
        <v>2008</v>
      </c>
      <c r="U25" s="69">
        <v>2009</v>
      </c>
      <c r="V25" s="69">
        <v>2010</v>
      </c>
      <c r="W25" s="69">
        <v>2011</v>
      </c>
      <c r="X25" s="69">
        <v>2012</v>
      </c>
      <c r="Y25" s="69">
        <v>2013</v>
      </c>
      <c r="Z25" s="69">
        <v>2014</v>
      </c>
      <c r="AA25" s="69">
        <v>2015</v>
      </c>
      <c r="AB25" s="69">
        <v>2016</v>
      </c>
      <c r="AC25" s="69">
        <v>2017</v>
      </c>
      <c r="AD25" s="69">
        <v>2018</v>
      </c>
      <c r="AE25" s="69">
        <v>2019</v>
      </c>
      <c r="AF25" s="69">
        <v>2020</v>
      </c>
      <c r="AG25" s="69">
        <v>2021</v>
      </c>
      <c r="AH25" s="69">
        <v>2022</v>
      </c>
    </row>
    <row r="26" spans="1:37" ht="15" customHeight="1">
      <c r="A26" s="74" t="s">
        <v>27</v>
      </c>
      <c r="B26" s="80">
        <v>1.3989018965083728</v>
      </c>
      <c r="C26" s="80">
        <v>1.3620600940407168</v>
      </c>
      <c r="D26" s="80">
        <v>1.3402853350668069</v>
      </c>
      <c r="E26" s="80">
        <v>1.3117210898422837</v>
      </c>
      <c r="F26" s="80">
        <v>1.2806935941491455</v>
      </c>
      <c r="G26" s="80">
        <v>1.2678826591693764</v>
      </c>
      <c r="H26" s="80">
        <v>1.2469456742252381</v>
      </c>
      <c r="I26" s="80">
        <v>1.2346990647221039</v>
      </c>
      <c r="J26" s="80">
        <v>1.2372996552581572</v>
      </c>
      <c r="K26" s="80">
        <v>1.2568611689102642</v>
      </c>
      <c r="L26" s="80">
        <v>1.2553996822113365</v>
      </c>
      <c r="M26" s="80">
        <v>1.2542848676328933</v>
      </c>
      <c r="N26" s="80">
        <v>1.2395851215230669</v>
      </c>
      <c r="O26" s="80">
        <v>1.2046074796970325</v>
      </c>
      <c r="P26" s="80">
        <v>1.172081872463353</v>
      </c>
      <c r="Q26" s="80">
        <v>1.1347328938892434</v>
      </c>
      <c r="R26" s="80">
        <v>1.0909660435045772</v>
      </c>
      <c r="S26" s="80">
        <v>1.0451846545696439</v>
      </c>
      <c r="T26" s="80">
        <v>1.0088676287565561</v>
      </c>
      <c r="U26" s="80">
        <v>0.98370902608098498</v>
      </c>
      <c r="V26" s="80">
        <v>0.93877785582930706</v>
      </c>
      <c r="W26" s="80">
        <v>0.91886846168133329</v>
      </c>
      <c r="X26" s="80">
        <v>0.88295037527229947</v>
      </c>
      <c r="Y26" s="80">
        <v>0.83900134625054712</v>
      </c>
      <c r="Z26" s="80">
        <v>0.82388935548837328</v>
      </c>
      <c r="AA26" s="80">
        <v>0.79575808225791866</v>
      </c>
      <c r="AB26" s="80">
        <v>0.77106907175964035</v>
      </c>
      <c r="AC26" s="80">
        <v>0.74278444570380475</v>
      </c>
      <c r="AD26" s="80">
        <v>0.71893122576852553</v>
      </c>
      <c r="AE26" s="80">
        <v>0.69026545989909471</v>
      </c>
      <c r="AF26" s="80">
        <v>0.68557086641689091</v>
      </c>
      <c r="AG26" s="80">
        <v>0.67601299999999998</v>
      </c>
      <c r="AH26" s="80">
        <v>0.65939499999999995</v>
      </c>
      <c r="AJ26" s="81"/>
      <c r="AK26" s="81"/>
    </row>
    <row r="27" spans="1:37" ht="15" customHeight="1">
      <c r="A27" s="74" t="s">
        <v>28</v>
      </c>
      <c r="B27" s="80">
        <v>2.2224402388336815</v>
      </c>
      <c r="C27" s="80">
        <v>2.2408496083311702</v>
      </c>
      <c r="D27" s="80">
        <v>2.1541172412758876</v>
      </c>
      <c r="E27" s="80">
        <v>2.0891892303243385</v>
      </c>
      <c r="F27" s="80">
        <v>2.048562717770035</v>
      </c>
      <c r="G27" s="80">
        <v>1.9968250350060244</v>
      </c>
      <c r="H27" s="80">
        <v>1.941718424856639</v>
      </c>
      <c r="I27" s="80">
        <v>1.8663139787738146</v>
      </c>
      <c r="J27" s="80">
        <v>1.7873398448256312</v>
      </c>
      <c r="K27" s="80">
        <v>1.7678056184085438</v>
      </c>
      <c r="L27" s="80">
        <v>1.7422512120715747</v>
      </c>
      <c r="M27" s="80">
        <v>1.7067433806121659</v>
      </c>
      <c r="N27" s="80">
        <v>1.6815261148556941</v>
      </c>
      <c r="O27" s="80">
        <v>1.6418722129420118</v>
      </c>
      <c r="P27" s="80">
        <v>1.6091387742975007</v>
      </c>
      <c r="Q27" s="80">
        <v>1.5630065452139599</v>
      </c>
      <c r="R27" s="80">
        <v>1.5211839822867392</v>
      </c>
      <c r="S27" s="80">
        <v>1.5470862827281642</v>
      </c>
      <c r="T27" s="80">
        <v>1.5202344174408331</v>
      </c>
      <c r="U27" s="80">
        <v>1.4847214525182579</v>
      </c>
      <c r="V27" s="80">
        <v>1.4121122924171865</v>
      </c>
      <c r="W27" s="80">
        <v>1.4010122811900387</v>
      </c>
      <c r="X27" s="80">
        <v>1.3514305501772363</v>
      </c>
      <c r="Y27" s="80">
        <v>1.2847771691350511</v>
      </c>
      <c r="Z27" s="80">
        <v>1.2594494054679863</v>
      </c>
      <c r="AA27" s="80">
        <v>1.2245982235233708</v>
      </c>
      <c r="AB27" s="80">
        <v>1.1932066476858902</v>
      </c>
      <c r="AC27" s="80">
        <v>1.1513357332322849</v>
      </c>
      <c r="AD27" s="80">
        <v>1.116390791476408</v>
      </c>
      <c r="AE27" s="80">
        <v>1.0849934245774682</v>
      </c>
      <c r="AF27" s="80">
        <v>1.0811971145445922</v>
      </c>
      <c r="AG27" s="80">
        <v>1.060656</v>
      </c>
      <c r="AH27" s="80">
        <v>1.0041580000000001</v>
      </c>
      <c r="AJ27" s="81"/>
      <c r="AK27" s="81"/>
    </row>
    <row r="28" spans="1:37" ht="15" customHeight="1">
      <c r="A28" s="76" t="s">
        <v>287</v>
      </c>
      <c r="B28" s="82">
        <v>1.465393151889453</v>
      </c>
      <c r="C28" s="82">
        <v>1.4216792083802956</v>
      </c>
      <c r="D28" s="82">
        <v>1.3866210044492486</v>
      </c>
      <c r="E28" s="82">
        <v>1.3489742293866818</v>
      </c>
      <c r="F28" s="82">
        <v>1.3125442372101637</v>
      </c>
      <c r="G28" s="82">
        <v>1.2956033450440421</v>
      </c>
      <c r="H28" s="82">
        <v>1.2732311634707785</v>
      </c>
      <c r="I28" s="82">
        <v>1.2574585583668008</v>
      </c>
      <c r="J28" s="82">
        <v>1.2573871985197209</v>
      </c>
      <c r="K28" s="82">
        <v>1.277035007895676</v>
      </c>
      <c r="L28" s="82">
        <v>1.2759795246060699</v>
      </c>
      <c r="M28" s="82">
        <v>1.2746104718305338</v>
      </c>
      <c r="N28" s="82">
        <v>1.2595637965795721</v>
      </c>
      <c r="O28" s="82">
        <v>1.2249264423649229</v>
      </c>
      <c r="P28" s="82">
        <v>1.1929055308060479</v>
      </c>
      <c r="Q28" s="82">
        <v>1.1542061198812776</v>
      </c>
      <c r="R28" s="82">
        <v>1.110205121443872</v>
      </c>
      <c r="S28" s="82">
        <v>1.0626977570632332</v>
      </c>
      <c r="T28" s="82">
        <v>1.0258161669313868</v>
      </c>
      <c r="U28" s="82">
        <v>1.0001879944969649</v>
      </c>
      <c r="V28" s="82">
        <v>0.9536765336290749</v>
      </c>
      <c r="W28" s="82">
        <v>0.93351213431245605</v>
      </c>
      <c r="X28" s="82">
        <v>0.89627669659098352</v>
      </c>
      <c r="Y28" s="82">
        <v>0.85041384985981849</v>
      </c>
      <c r="Z28" s="82">
        <v>0.83466408137162607</v>
      </c>
      <c r="AA28" s="82">
        <v>0.80577332457807527</v>
      </c>
      <c r="AB28" s="82">
        <v>0.78044148857170714</v>
      </c>
      <c r="AC28" s="82">
        <v>0.75168863291706367</v>
      </c>
      <c r="AD28" s="82">
        <v>0.72740993729893832</v>
      </c>
      <c r="AE28" s="82">
        <v>0.69828801431835374</v>
      </c>
      <c r="AF28" s="82">
        <v>0.69360975664185853</v>
      </c>
      <c r="AG28" s="82">
        <v>0.68369199999999997</v>
      </c>
      <c r="AH28" s="82">
        <v>0.66614099999999998</v>
      </c>
      <c r="AJ28" s="81"/>
      <c r="AK28" s="81"/>
    </row>
    <row r="29" spans="1:37" ht="15" customHeight="1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</row>
    <row r="30" spans="1:37" ht="15" customHeight="1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</row>
    <row r="31" spans="1:37" ht="15" customHeight="1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</row>
    <row r="32" spans="1:37" ht="15" customHeight="1">
      <c r="A32" s="214" t="s">
        <v>169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194"/>
    </row>
    <row r="33" spans="1:34" ht="25.15" customHeight="1">
      <c r="A33" s="213" t="s">
        <v>170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193"/>
    </row>
    <row r="34" spans="1:34" s="78" customFormat="1" ht="1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116"/>
      <c r="AH34" s="116"/>
    </row>
    <row r="35" spans="1:34" s="73" customFormat="1" ht="21" customHeight="1">
      <c r="A35" s="68" t="s">
        <v>26</v>
      </c>
      <c r="B35" s="69">
        <v>1990</v>
      </c>
      <c r="C35" s="69">
        <v>1991</v>
      </c>
      <c r="D35" s="69">
        <v>1992</v>
      </c>
      <c r="E35" s="69">
        <v>1993</v>
      </c>
      <c r="F35" s="69">
        <v>1994</v>
      </c>
      <c r="G35" s="69">
        <v>1995</v>
      </c>
      <c r="H35" s="69">
        <v>1996</v>
      </c>
      <c r="I35" s="69">
        <v>1997</v>
      </c>
      <c r="J35" s="69">
        <v>1998</v>
      </c>
      <c r="K35" s="69">
        <v>1999</v>
      </c>
      <c r="L35" s="69">
        <v>2000</v>
      </c>
      <c r="M35" s="69">
        <v>2001</v>
      </c>
      <c r="N35" s="69">
        <v>2002</v>
      </c>
      <c r="O35" s="69">
        <v>2003</v>
      </c>
      <c r="P35" s="69">
        <v>2004</v>
      </c>
      <c r="Q35" s="69">
        <v>2005</v>
      </c>
      <c r="R35" s="69">
        <v>2006</v>
      </c>
      <c r="S35" s="69">
        <v>2007</v>
      </c>
      <c r="T35" s="69">
        <v>2008</v>
      </c>
      <c r="U35" s="69">
        <v>2009</v>
      </c>
      <c r="V35" s="69">
        <v>2010</v>
      </c>
      <c r="W35" s="69">
        <v>2011</v>
      </c>
      <c r="X35" s="69">
        <v>2012</v>
      </c>
      <c r="Y35" s="69">
        <v>2013</v>
      </c>
      <c r="Z35" s="69">
        <v>2014</v>
      </c>
      <c r="AA35" s="69">
        <v>2015</v>
      </c>
      <c r="AB35" s="69">
        <v>2016</v>
      </c>
      <c r="AC35" s="69">
        <v>2017</v>
      </c>
      <c r="AD35" s="69">
        <v>2018</v>
      </c>
      <c r="AE35" s="69">
        <v>2019</v>
      </c>
      <c r="AF35" s="69">
        <v>2020</v>
      </c>
      <c r="AG35" s="69">
        <v>2021</v>
      </c>
      <c r="AH35" s="69">
        <v>2022</v>
      </c>
    </row>
    <row r="36" spans="1:34" ht="15" customHeight="1">
      <c r="A36" s="74" t="s">
        <v>27</v>
      </c>
      <c r="B36" s="75">
        <v>1726078.0833333333</v>
      </c>
      <c r="C36" s="75">
        <v>2125436</v>
      </c>
      <c r="D36" s="75">
        <v>2584906</v>
      </c>
      <c r="E36" s="75">
        <v>3017975</v>
      </c>
      <c r="F36" s="75">
        <v>3388187</v>
      </c>
      <c r="G36" s="75">
        <v>3523446</v>
      </c>
      <c r="H36" s="75">
        <v>3597378</v>
      </c>
      <c r="I36" s="75">
        <v>3683888</v>
      </c>
      <c r="J36" s="75">
        <v>3644013</v>
      </c>
      <c r="K36" s="75">
        <v>3291846.416666667</v>
      </c>
      <c r="L36" s="75">
        <v>3041609.8333333335</v>
      </c>
      <c r="M36" s="75">
        <v>2842626.166666667</v>
      </c>
      <c r="N36" s="75">
        <v>2729909.25</v>
      </c>
      <c r="O36" s="75">
        <v>2622429.833333333</v>
      </c>
      <c r="P36" s="75">
        <v>2532896.166666667</v>
      </c>
      <c r="Q36" s="75">
        <v>2528783.4166666665</v>
      </c>
      <c r="R36" s="75">
        <v>2514919.166666667</v>
      </c>
      <c r="S36" s="75">
        <v>2620490.6666666665</v>
      </c>
      <c r="T36" s="75">
        <v>2669899.4166666665</v>
      </c>
      <c r="U36" s="75">
        <v>2657522.0833333335</v>
      </c>
      <c r="V36" s="75">
        <v>2687985</v>
      </c>
      <c r="W36" s="75">
        <v>2769651.0833333335</v>
      </c>
      <c r="X36" s="75">
        <v>2878656.4166666665</v>
      </c>
      <c r="Y36" s="75">
        <v>3044336.6666666665</v>
      </c>
      <c r="Z36" s="75">
        <v>3157158.25</v>
      </c>
      <c r="AA36" s="75">
        <v>3266265.9166666665</v>
      </c>
      <c r="AB36" s="75">
        <v>3337704.0833333335</v>
      </c>
      <c r="AC36" s="75">
        <v>3315091.5833333335</v>
      </c>
      <c r="AD36" s="75">
        <v>3304837.4166666665</v>
      </c>
      <c r="AE36" s="75">
        <v>3338090.4166666665</v>
      </c>
      <c r="AF36" s="75">
        <v>3292362.0833333335</v>
      </c>
      <c r="AG36" s="75">
        <v>3246312.0833330001</v>
      </c>
      <c r="AH36" s="75">
        <v>3194500.5833330001</v>
      </c>
    </row>
    <row r="37" spans="1:34" ht="15" customHeight="1">
      <c r="A37" s="74" t="s">
        <v>28</v>
      </c>
      <c r="B37" s="75">
        <v>203645.33333333334</v>
      </c>
      <c r="C37" s="75">
        <v>212240</v>
      </c>
      <c r="D37" s="75">
        <v>210326</v>
      </c>
      <c r="E37" s="75">
        <v>202969</v>
      </c>
      <c r="F37" s="75">
        <v>195986</v>
      </c>
      <c r="G37" s="75">
        <v>184059</v>
      </c>
      <c r="H37" s="75">
        <v>185190</v>
      </c>
      <c r="I37" s="75">
        <v>176628</v>
      </c>
      <c r="J37" s="75">
        <v>172082</v>
      </c>
      <c r="K37" s="75">
        <v>165951.16666666666</v>
      </c>
      <c r="L37" s="75">
        <v>163226.33333333331</v>
      </c>
      <c r="M37" s="75">
        <v>160540.33333333331</v>
      </c>
      <c r="N37" s="75">
        <v>154758.91666666669</v>
      </c>
      <c r="O37" s="75">
        <v>153146.25</v>
      </c>
      <c r="P37" s="75">
        <v>152215.41666666666</v>
      </c>
      <c r="Q37" s="75">
        <v>144625.33333333331</v>
      </c>
      <c r="R37" s="75">
        <v>141953.58333333334</v>
      </c>
      <c r="S37" s="75">
        <v>117994.83333333334</v>
      </c>
      <c r="T37" s="75">
        <v>114821.25</v>
      </c>
      <c r="U37" s="75">
        <v>113209.5</v>
      </c>
      <c r="V37" s="75">
        <v>112294.5</v>
      </c>
      <c r="W37" s="75">
        <v>108553.16666666667</v>
      </c>
      <c r="X37" s="75">
        <v>105253.16666666667</v>
      </c>
      <c r="Y37" s="75">
        <v>102124.91666666667</v>
      </c>
      <c r="Z37" s="75">
        <v>99205.833333333328</v>
      </c>
      <c r="AA37" s="75">
        <v>96757.416666666672</v>
      </c>
      <c r="AB37" s="75">
        <v>93851.333333333328</v>
      </c>
      <c r="AC37" s="75">
        <v>91655.583333333328</v>
      </c>
      <c r="AD37" s="75">
        <v>90123.833333333328</v>
      </c>
      <c r="AE37" s="75">
        <v>87220.833333333328</v>
      </c>
      <c r="AF37" s="75">
        <v>84189.666666666672</v>
      </c>
      <c r="AG37" s="75">
        <v>81310.583333000002</v>
      </c>
      <c r="AH37" s="75">
        <v>77000.583333000002</v>
      </c>
    </row>
    <row r="38" spans="1:34" ht="15" customHeight="1">
      <c r="A38" s="76" t="s">
        <v>287</v>
      </c>
      <c r="B38" s="77">
        <v>1929723.4166666665</v>
      </c>
      <c r="C38" s="77">
        <v>2337676</v>
      </c>
      <c r="D38" s="77">
        <v>2795232</v>
      </c>
      <c r="E38" s="77">
        <v>3220944</v>
      </c>
      <c r="F38" s="77">
        <v>3584173</v>
      </c>
      <c r="G38" s="77">
        <v>3707505</v>
      </c>
      <c r="H38" s="77">
        <v>3782568</v>
      </c>
      <c r="I38" s="77">
        <v>3860516</v>
      </c>
      <c r="J38" s="77">
        <v>3816095</v>
      </c>
      <c r="K38" s="77">
        <v>3457797.5833333335</v>
      </c>
      <c r="L38" s="77">
        <v>3204836.166666667</v>
      </c>
      <c r="M38" s="77">
        <v>3003166.5</v>
      </c>
      <c r="N38" s="77">
        <v>2884668.1666666665</v>
      </c>
      <c r="O38" s="77">
        <v>2775576.083333333</v>
      </c>
      <c r="P38" s="77">
        <v>2685111.5833333335</v>
      </c>
      <c r="Q38" s="77">
        <v>2673408.75</v>
      </c>
      <c r="R38" s="77">
        <v>2656872.75</v>
      </c>
      <c r="S38" s="77">
        <v>2738485.5</v>
      </c>
      <c r="T38" s="77">
        <v>2784720.6666666665</v>
      </c>
      <c r="U38" s="77">
        <v>2770731.5833333335</v>
      </c>
      <c r="V38" s="77">
        <v>2800279.5</v>
      </c>
      <c r="W38" s="77">
        <v>2878204.25</v>
      </c>
      <c r="X38" s="77">
        <v>2983909.5833333335</v>
      </c>
      <c r="Y38" s="77">
        <v>3146461.5833333335</v>
      </c>
      <c r="Z38" s="77">
        <v>3256364.0833333335</v>
      </c>
      <c r="AA38" s="77">
        <v>3363023.3333333335</v>
      </c>
      <c r="AB38" s="77">
        <v>3431555.4166666665</v>
      </c>
      <c r="AC38" s="77">
        <v>3406747.1666666665</v>
      </c>
      <c r="AD38" s="77">
        <v>3394961.25</v>
      </c>
      <c r="AE38" s="77">
        <v>3425311.25</v>
      </c>
      <c r="AF38" s="77">
        <v>3376551.75</v>
      </c>
      <c r="AG38" s="77">
        <v>3327622.6666669999</v>
      </c>
      <c r="AH38" s="77">
        <v>3271501.1666669999</v>
      </c>
    </row>
    <row r="39" spans="1:34" ht="15" customHeight="1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</row>
  </sheetData>
  <mergeCells count="8">
    <mergeCell ref="A32:AG32"/>
    <mergeCell ref="A33:AG33"/>
    <mergeCell ref="A2:AG2"/>
    <mergeCell ref="A3:AG3"/>
    <mergeCell ref="A12:AG12"/>
    <mergeCell ref="A13:AG13"/>
    <mergeCell ref="A23:AG23"/>
    <mergeCell ref="A22:AG22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H37"/>
  <sheetViews>
    <sheetView showGridLines="0" zoomScaleNormal="100" workbookViewId="0">
      <pane xSplit="2" topLeftCell="E1" activePane="topRight" state="frozen"/>
      <selection pane="topRight" activeCell="C1" sqref="C1"/>
    </sheetView>
  </sheetViews>
  <sheetFormatPr baseColWidth="10" defaultColWidth="11.42578125" defaultRowHeight="15" customHeight="1"/>
  <cols>
    <col min="1" max="1" width="6.28515625" style="72" customWidth="1"/>
    <col min="2" max="2" width="16.42578125" style="72" customWidth="1"/>
    <col min="3" max="25" width="11.5703125" style="72" customWidth="1"/>
    <col min="26" max="26" width="2.85546875" style="137" customWidth="1"/>
    <col min="27" max="27" width="9.140625" style="72" customWidth="1"/>
    <col min="28" max="16384" width="11.42578125" style="72"/>
  </cols>
  <sheetData>
    <row r="1" spans="1:34" ht="15" customHeight="1">
      <c r="S1" s="175"/>
    </row>
    <row r="2" spans="1:34" ht="15" customHeight="1">
      <c r="A2" s="214" t="s">
        <v>188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194"/>
      <c r="AA2" s="22"/>
    </row>
    <row r="3" spans="1:34" ht="25.15" customHeight="1">
      <c r="A3" s="213" t="s">
        <v>295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193"/>
    </row>
    <row r="4" spans="1:34" ht="15" customHeight="1">
      <c r="A4" s="216" t="s">
        <v>356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195"/>
    </row>
    <row r="5" spans="1:34" s="83" customFormat="1" ht="1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137"/>
    </row>
    <row r="6" spans="1:34" s="73" customFormat="1" ht="21" customHeight="1">
      <c r="A6" s="215" t="s">
        <v>26</v>
      </c>
      <c r="B6" s="215"/>
      <c r="C6" s="69">
        <v>2000</v>
      </c>
      <c r="D6" s="69">
        <v>2001</v>
      </c>
      <c r="E6" s="69">
        <v>2002</v>
      </c>
      <c r="F6" s="69">
        <v>2003</v>
      </c>
      <c r="G6" s="69">
        <v>2004</v>
      </c>
      <c r="H6" s="69">
        <v>2005</v>
      </c>
      <c r="I6" s="69">
        <v>2006</v>
      </c>
      <c r="J6" s="69">
        <v>2007</v>
      </c>
      <c r="K6" s="69">
        <v>2008</v>
      </c>
      <c r="L6" s="69">
        <v>2009</v>
      </c>
      <c r="M6" s="69">
        <v>2010</v>
      </c>
      <c r="N6" s="69">
        <v>2011</v>
      </c>
      <c r="O6" s="69">
        <v>2012</v>
      </c>
      <c r="P6" s="69">
        <v>2013</v>
      </c>
      <c r="Q6" s="69">
        <v>2014</v>
      </c>
      <c r="R6" s="69">
        <v>2015</v>
      </c>
      <c r="S6" s="69">
        <v>2016</v>
      </c>
      <c r="T6" s="69">
        <v>2017</v>
      </c>
      <c r="U6" s="69">
        <v>2018</v>
      </c>
      <c r="V6" s="69">
        <v>2019</v>
      </c>
      <c r="W6" s="69">
        <v>2020</v>
      </c>
      <c r="X6" s="69">
        <v>2021</v>
      </c>
      <c r="Y6" s="69">
        <v>2022</v>
      </c>
      <c r="Z6" s="184"/>
      <c r="AA6" s="90"/>
      <c r="AB6" s="90"/>
      <c r="AC6" s="90"/>
      <c r="AD6" s="90"/>
      <c r="AE6" s="90"/>
      <c r="AF6" s="90"/>
      <c r="AG6" s="90"/>
      <c r="AH6" s="90"/>
    </row>
    <row r="7" spans="1:34" s="83" customFormat="1" ht="15" customHeight="1">
      <c r="A7" s="85" t="s">
        <v>27</v>
      </c>
      <c r="B7" s="85"/>
      <c r="C7" s="86">
        <v>68753.487536781453</v>
      </c>
      <c r="D7" s="86">
        <v>76071.689007919616</v>
      </c>
      <c r="E7" s="86">
        <v>74701.961435710997</v>
      </c>
      <c r="F7" s="86">
        <v>76421.846255144381</v>
      </c>
      <c r="G7" s="86">
        <v>76177.238474478436</v>
      </c>
      <c r="H7" s="86">
        <v>80748.369700464071</v>
      </c>
      <c r="I7" s="86">
        <v>82366.430039849991</v>
      </c>
      <c r="J7" s="86">
        <v>85147.14929778334</v>
      </c>
      <c r="K7" s="86">
        <v>87223.90023365106</v>
      </c>
      <c r="L7" s="86">
        <v>92657.889141304579</v>
      </c>
      <c r="M7" s="86">
        <v>114219.31270694472</v>
      </c>
      <c r="N7" s="86">
        <v>118632.97794607194</v>
      </c>
      <c r="O7" s="86">
        <v>123830.79376685283</v>
      </c>
      <c r="P7" s="86">
        <v>127857.22046611304</v>
      </c>
      <c r="Q7" s="86">
        <v>128849.61042947693</v>
      </c>
      <c r="R7" s="86">
        <v>125415.31942943791</v>
      </c>
      <c r="S7" s="86">
        <v>127055.79014408567</v>
      </c>
      <c r="T7" s="86">
        <v>136795.56171983355</v>
      </c>
      <c r="U7" s="86">
        <v>141268.58101399126</v>
      </c>
      <c r="V7" s="86">
        <v>143353.5860349127</v>
      </c>
      <c r="W7" s="86">
        <v>151215.93910299503</v>
      </c>
      <c r="X7" s="86">
        <v>149743.11002222676</v>
      </c>
      <c r="Y7" s="86">
        <v>174237.57246380878</v>
      </c>
      <c r="Z7" s="137"/>
    </row>
    <row r="8" spans="1:34" s="83" customFormat="1" ht="15" customHeight="1">
      <c r="A8" s="85" t="s">
        <v>28</v>
      </c>
      <c r="B8" s="85"/>
      <c r="C8" s="86">
        <v>89795.522721041285</v>
      </c>
      <c r="D8" s="86">
        <v>95106.931020829797</v>
      </c>
      <c r="E8" s="86">
        <v>102372.99069272228</v>
      </c>
      <c r="F8" s="86">
        <v>105539.10506020984</v>
      </c>
      <c r="G8" s="86">
        <v>102134.04188837494</v>
      </c>
      <c r="H8" s="86">
        <v>106540.58682577938</v>
      </c>
      <c r="I8" s="86">
        <v>115638.96678104125</v>
      </c>
      <c r="J8" s="86">
        <v>112231.70190697914</v>
      </c>
      <c r="K8" s="86">
        <v>111212.169960303</v>
      </c>
      <c r="L8" s="86">
        <v>113732.21997267223</v>
      </c>
      <c r="M8" s="86">
        <v>133201.01861965167</v>
      </c>
      <c r="N8" s="86">
        <v>137185.17767976038</v>
      </c>
      <c r="O8" s="86">
        <v>152472.71246932406</v>
      </c>
      <c r="P8" s="86">
        <v>149222.82239485666</v>
      </c>
      <c r="Q8" s="86">
        <v>136659.3477029191</v>
      </c>
      <c r="R8" s="86">
        <v>151866.36461861141</v>
      </c>
      <c r="S8" s="86">
        <v>158161.96040487458</v>
      </c>
      <c r="T8" s="86">
        <v>163324.96902450299</v>
      </c>
      <c r="U8" s="86">
        <v>163568.34963141268</v>
      </c>
      <c r="V8" s="86">
        <v>162367.68637230451</v>
      </c>
      <c r="W8" s="86">
        <v>155747.28233275071</v>
      </c>
      <c r="X8" s="86">
        <v>167224.00617782518</v>
      </c>
      <c r="Y8" s="86">
        <v>181056.83983379978</v>
      </c>
      <c r="Z8" s="137"/>
    </row>
    <row r="9" spans="1:34" s="83" customFormat="1" ht="15" customHeight="1">
      <c r="A9" s="87" t="s">
        <v>287</v>
      </c>
      <c r="B9" s="87"/>
      <c r="C9" s="88">
        <v>74874.589433769594</v>
      </c>
      <c r="D9" s="88">
        <v>81650.301528514261</v>
      </c>
      <c r="E9" s="88">
        <v>83334.974925771399</v>
      </c>
      <c r="F9" s="88">
        <v>86468.865986913748</v>
      </c>
      <c r="G9" s="88">
        <v>85529.185371690968</v>
      </c>
      <c r="H9" s="88">
        <v>90164.528231352</v>
      </c>
      <c r="I9" s="88">
        <v>93343.386666286257</v>
      </c>
      <c r="J9" s="88">
        <v>94827.962137841401</v>
      </c>
      <c r="K9" s="88">
        <v>95826.272055746012</v>
      </c>
      <c r="L9" s="88">
        <v>100593.10612260712</v>
      </c>
      <c r="M9" s="88">
        <v>121333.57875725649</v>
      </c>
      <c r="N9" s="88">
        <v>125761.40937083893</v>
      </c>
      <c r="O9" s="88">
        <v>135009.75085589636</v>
      </c>
      <c r="P9" s="88">
        <v>136291.51245646933</v>
      </c>
      <c r="Q9" s="88">
        <v>131859.05789837704</v>
      </c>
      <c r="R9" s="88">
        <v>135620.34030344029</v>
      </c>
      <c r="S9" s="88">
        <v>139279.45949066986</v>
      </c>
      <c r="T9" s="88">
        <v>147884.93388811836</v>
      </c>
      <c r="U9" s="88">
        <v>150662.54641191516</v>
      </c>
      <c r="V9" s="88">
        <v>151534.44829103709</v>
      </c>
      <c r="W9" s="88">
        <v>152496.96090728629</v>
      </c>
      <c r="X9" s="88">
        <v>150092.16783419304</v>
      </c>
      <c r="Y9" s="88">
        <v>174371.00704968593</v>
      </c>
      <c r="Z9" s="137"/>
    </row>
    <row r="10" spans="1:34" s="83" customFormat="1" ht="15" customHeigh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T10" s="89"/>
      <c r="U10" s="89"/>
      <c r="V10" s="89"/>
      <c r="W10" s="89"/>
      <c r="X10" s="89"/>
      <c r="Y10" s="89"/>
      <c r="Z10" s="137"/>
    </row>
    <row r="11" spans="1:34" s="83" customFormat="1" ht="15" customHeight="1">
      <c r="X11" s="118"/>
      <c r="Y11" s="118"/>
      <c r="Z11" s="137"/>
    </row>
    <row r="12" spans="1:34" s="83" customFormat="1" ht="15" customHeight="1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37"/>
    </row>
    <row r="13" spans="1:34" s="83" customFormat="1" ht="15" customHeight="1">
      <c r="A13" s="214" t="s">
        <v>31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194"/>
      <c r="Z13" s="137"/>
    </row>
    <row r="14" spans="1:34" s="83" customFormat="1" ht="25.15" customHeight="1">
      <c r="A14" s="213" t="s">
        <v>296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193"/>
      <c r="Z14" s="137"/>
      <c r="AB14" s="190"/>
      <c r="AC14" s="89"/>
    </row>
    <row r="15" spans="1:34" s="83" customFormat="1" ht="15" customHeight="1">
      <c r="A15" s="216" t="s">
        <v>356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195"/>
      <c r="Z15" s="137"/>
    </row>
    <row r="16" spans="1:34" s="83" customFormat="1" ht="15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137"/>
    </row>
    <row r="17" spans="1:34" s="73" customFormat="1" ht="21" customHeight="1">
      <c r="A17" s="215" t="s">
        <v>147</v>
      </c>
      <c r="B17" s="215"/>
      <c r="C17" s="69">
        <v>2000</v>
      </c>
      <c r="D17" s="69">
        <v>2001</v>
      </c>
      <c r="E17" s="69">
        <v>2002</v>
      </c>
      <c r="F17" s="69">
        <v>2003</v>
      </c>
      <c r="G17" s="69">
        <v>2004</v>
      </c>
      <c r="H17" s="69">
        <v>2005</v>
      </c>
      <c r="I17" s="69">
        <v>2006</v>
      </c>
      <c r="J17" s="69">
        <v>2007</v>
      </c>
      <c r="K17" s="69">
        <v>2008</v>
      </c>
      <c r="L17" s="69">
        <v>2009</v>
      </c>
      <c r="M17" s="69">
        <v>2010</v>
      </c>
      <c r="N17" s="69">
        <v>2011</v>
      </c>
      <c r="O17" s="69">
        <v>2012</v>
      </c>
      <c r="P17" s="69">
        <v>2013</v>
      </c>
      <c r="Q17" s="69">
        <v>2014</v>
      </c>
      <c r="R17" s="69">
        <v>2015</v>
      </c>
      <c r="S17" s="69">
        <v>2016</v>
      </c>
      <c r="T17" s="69">
        <v>2017</v>
      </c>
      <c r="U17" s="69">
        <v>2018</v>
      </c>
      <c r="V17" s="69">
        <v>2019</v>
      </c>
      <c r="W17" s="69">
        <v>2020</v>
      </c>
      <c r="X17" s="69">
        <v>2021</v>
      </c>
      <c r="Y17" s="69">
        <v>2022</v>
      </c>
      <c r="Z17" s="184"/>
      <c r="AA17" s="90"/>
      <c r="AB17" s="90"/>
      <c r="AC17" s="90"/>
      <c r="AD17" s="90"/>
      <c r="AE17" s="90"/>
      <c r="AF17" s="90"/>
      <c r="AG17" s="90"/>
      <c r="AH17" s="90"/>
    </row>
    <row r="18" spans="1:34" s="83" customFormat="1" ht="15" customHeight="1">
      <c r="A18" s="85" t="s">
        <v>186</v>
      </c>
      <c r="B18" s="91" t="s">
        <v>246</v>
      </c>
      <c r="C18" s="86"/>
      <c r="D18" s="86"/>
      <c r="E18" s="86"/>
      <c r="F18" s="86"/>
      <c r="G18" s="86">
        <v>104710.94571727606</v>
      </c>
      <c r="H18" s="86">
        <v>96666.930152905916</v>
      </c>
      <c r="I18" s="86">
        <v>104055.6812805362</v>
      </c>
      <c r="J18" s="86">
        <v>110278.24577922867</v>
      </c>
      <c r="K18" s="86">
        <v>134389.96164265749</v>
      </c>
      <c r="L18" s="86">
        <v>134213.11942410126</v>
      </c>
      <c r="M18" s="86">
        <v>140324.93464890579</v>
      </c>
      <c r="N18" s="86">
        <v>139111.34017918268</v>
      </c>
      <c r="O18" s="86">
        <v>132396.98515353355</v>
      </c>
      <c r="P18" s="86">
        <v>138867.4438562881</v>
      </c>
      <c r="Q18" s="86">
        <v>142419.87608807863</v>
      </c>
      <c r="R18" s="86">
        <v>153670.79303436587</v>
      </c>
      <c r="S18" s="86">
        <v>160935.64394965151</v>
      </c>
      <c r="T18" s="86">
        <v>160775.66339054325</v>
      </c>
      <c r="U18" s="86">
        <v>167018.3659672738</v>
      </c>
      <c r="V18" s="86">
        <v>149439.20955140606</v>
      </c>
      <c r="W18" s="86">
        <v>155444.31630141876</v>
      </c>
      <c r="X18" s="86">
        <v>149439.20955140606</v>
      </c>
      <c r="Y18" s="86">
        <v>155444.31630141876</v>
      </c>
      <c r="Z18" s="137"/>
    </row>
    <row r="19" spans="1:34" s="83" customFormat="1" ht="15" customHeight="1">
      <c r="A19" s="85" t="s">
        <v>148</v>
      </c>
      <c r="B19" s="91" t="s">
        <v>247</v>
      </c>
      <c r="C19" s="86">
        <v>95080.518031578045</v>
      </c>
      <c r="D19" s="86">
        <v>106199.01546268055</v>
      </c>
      <c r="E19" s="86">
        <v>108689.87551836498</v>
      </c>
      <c r="F19" s="86">
        <v>108618.81030369128</v>
      </c>
      <c r="G19" s="86">
        <v>110524.21195850987</v>
      </c>
      <c r="H19" s="86">
        <v>105404.28749673447</v>
      </c>
      <c r="I19" s="86">
        <v>106417.75940362614</v>
      </c>
      <c r="J19" s="86">
        <v>120720.26388793121</v>
      </c>
      <c r="K19" s="86">
        <v>150087.07133949688</v>
      </c>
      <c r="L19" s="86">
        <v>153435.66061917451</v>
      </c>
      <c r="M19" s="86">
        <v>174116.9976671144</v>
      </c>
      <c r="N19" s="86">
        <v>179344.59719617825</v>
      </c>
      <c r="O19" s="86">
        <v>173123.23541171238</v>
      </c>
      <c r="P19" s="86">
        <v>161956.72538747199</v>
      </c>
      <c r="Q19" s="86">
        <v>168853.47319061827</v>
      </c>
      <c r="R19" s="86">
        <v>180329.75681923257</v>
      </c>
      <c r="S19" s="86">
        <v>172817.31126824135</v>
      </c>
      <c r="T19" s="86">
        <v>168912.67361009243</v>
      </c>
      <c r="U19" s="86">
        <v>173400.23517316105</v>
      </c>
      <c r="V19" s="86">
        <v>157949.92275253212</v>
      </c>
      <c r="W19" s="86">
        <v>164434.39912541871</v>
      </c>
      <c r="X19" s="86">
        <v>157949.92275253212</v>
      </c>
      <c r="Y19" s="86">
        <v>164434.39912541871</v>
      </c>
      <c r="Z19" s="137"/>
    </row>
    <row r="20" spans="1:34" s="83" customFormat="1" ht="15" customHeight="1">
      <c r="A20" s="85" t="s">
        <v>149</v>
      </c>
      <c r="B20" s="91" t="s">
        <v>261</v>
      </c>
      <c r="C20" s="86">
        <v>94029.473319288838</v>
      </c>
      <c r="D20" s="86">
        <v>99229.964403921171</v>
      </c>
      <c r="E20" s="86">
        <v>99155.246767521545</v>
      </c>
      <c r="F20" s="86">
        <v>107074.23400207629</v>
      </c>
      <c r="G20" s="86">
        <v>113267.68006050822</v>
      </c>
      <c r="H20" s="86">
        <v>109878.98299782517</v>
      </c>
      <c r="I20" s="86">
        <v>108901.19199909503</v>
      </c>
      <c r="J20" s="86">
        <v>111025.62948844051</v>
      </c>
      <c r="K20" s="86">
        <v>138737.41689959148</v>
      </c>
      <c r="L20" s="86">
        <v>147647.15512649805</v>
      </c>
      <c r="M20" s="86">
        <v>153663.82459931934</v>
      </c>
      <c r="N20" s="86">
        <v>163578.17424174779</v>
      </c>
      <c r="O20" s="86">
        <v>167926.10586752827</v>
      </c>
      <c r="P20" s="86">
        <v>180172.30590991225</v>
      </c>
      <c r="Q20" s="86">
        <v>169495.48615570355</v>
      </c>
      <c r="R20" s="86">
        <v>179570.23085221148</v>
      </c>
      <c r="S20" s="86">
        <v>176100.23328820022</v>
      </c>
      <c r="T20" s="86">
        <v>169700.00410737863</v>
      </c>
      <c r="U20" s="86">
        <v>186882.72976756326</v>
      </c>
      <c r="V20" s="86">
        <v>169994.59852144378</v>
      </c>
      <c r="W20" s="86">
        <v>174297.93381199386</v>
      </c>
      <c r="X20" s="86">
        <v>169994.59852144378</v>
      </c>
      <c r="Y20" s="86">
        <v>174297.93381199386</v>
      </c>
      <c r="Z20" s="137"/>
    </row>
    <row r="21" spans="1:34" s="83" customFormat="1" ht="15" customHeight="1">
      <c r="A21" s="85" t="s">
        <v>150</v>
      </c>
      <c r="B21" s="91" t="s">
        <v>248</v>
      </c>
      <c r="C21" s="86">
        <v>103038.68732117364</v>
      </c>
      <c r="D21" s="86">
        <v>102567.05751287866</v>
      </c>
      <c r="E21" s="86">
        <v>100221.05646845877</v>
      </c>
      <c r="F21" s="86">
        <v>102937.2788144357</v>
      </c>
      <c r="G21" s="86">
        <v>107175.63941560453</v>
      </c>
      <c r="H21" s="86">
        <v>111534.41615266883</v>
      </c>
      <c r="I21" s="86">
        <v>110251.98285236054</v>
      </c>
      <c r="J21" s="86">
        <v>113575.27562786604</v>
      </c>
      <c r="K21" s="86">
        <v>134907.59509782842</v>
      </c>
      <c r="L21" s="86">
        <v>146550.33480359527</v>
      </c>
      <c r="M21" s="86">
        <v>151664.00743291693</v>
      </c>
      <c r="N21" s="86">
        <v>153811.71699854155</v>
      </c>
      <c r="O21" s="86">
        <v>151740.6338408482</v>
      </c>
      <c r="P21" s="86">
        <v>166431.19620109504</v>
      </c>
      <c r="Q21" s="86">
        <v>163617.13959774995</v>
      </c>
      <c r="R21" s="86">
        <v>171892.7886166333</v>
      </c>
      <c r="S21" s="86">
        <v>175730.14432576104</v>
      </c>
      <c r="T21" s="86">
        <v>173023.44726419248</v>
      </c>
      <c r="U21" s="86">
        <v>175049.57857690818</v>
      </c>
      <c r="V21" s="86">
        <v>160534.75356470543</v>
      </c>
      <c r="W21" s="86">
        <v>166315.29491532876</v>
      </c>
      <c r="X21" s="86">
        <v>160534.75356470543</v>
      </c>
      <c r="Y21" s="86">
        <v>166315.29491532876</v>
      </c>
      <c r="Z21" s="137"/>
    </row>
    <row r="22" spans="1:34" s="83" customFormat="1" ht="15" customHeight="1">
      <c r="A22" s="85" t="s">
        <v>151</v>
      </c>
      <c r="B22" s="91" t="s">
        <v>249</v>
      </c>
      <c r="C22" s="86">
        <v>103423.52579959386</v>
      </c>
      <c r="D22" s="86">
        <v>106312.01755737541</v>
      </c>
      <c r="E22" s="86">
        <v>102209.40309086299</v>
      </c>
      <c r="F22" s="86">
        <v>107940.62092866823</v>
      </c>
      <c r="G22" s="86">
        <v>112813.44176746965</v>
      </c>
      <c r="H22" s="86">
        <v>113896.62816868862</v>
      </c>
      <c r="I22" s="86">
        <v>115441.33124265968</v>
      </c>
      <c r="J22" s="86">
        <v>123815.144238077</v>
      </c>
      <c r="K22" s="86">
        <v>145456.66531928617</v>
      </c>
      <c r="L22" s="86">
        <v>148842.22220372842</v>
      </c>
      <c r="M22" s="86">
        <v>175735.30162898032</v>
      </c>
      <c r="N22" s="86">
        <v>160605.84099770815</v>
      </c>
      <c r="O22" s="86">
        <v>157148.99303627771</v>
      </c>
      <c r="P22" s="86">
        <v>166574.58169370878</v>
      </c>
      <c r="Q22" s="86">
        <v>167527.4590707481</v>
      </c>
      <c r="R22" s="86">
        <v>177487.83068783072</v>
      </c>
      <c r="S22" s="86">
        <v>182369.74735469639</v>
      </c>
      <c r="T22" s="86">
        <v>181756.00234707349</v>
      </c>
      <c r="U22" s="86">
        <v>187024.76676447096</v>
      </c>
      <c r="V22" s="86">
        <v>171418.77363644072</v>
      </c>
      <c r="W22" s="86">
        <v>177116.50605828027</v>
      </c>
      <c r="X22" s="86">
        <v>171418.77363644072</v>
      </c>
      <c r="Y22" s="86">
        <v>177116.50605828027</v>
      </c>
      <c r="Z22" s="137"/>
    </row>
    <row r="23" spans="1:34" s="83" customFormat="1" ht="15" customHeight="1">
      <c r="A23" s="85" t="s">
        <v>152</v>
      </c>
      <c r="B23" s="91" t="s">
        <v>250</v>
      </c>
      <c r="C23" s="86">
        <v>88434.793175462735</v>
      </c>
      <c r="D23" s="86">
        <v>95338.454767867035</v>
      </c>
      <c r="E23" s="86">
        <v>98519.255404995056</v>
      </c>
      <c r="F23" s="86">
        <v>104653.097933244</v>
      </c>
      <c r="G23" s="86">
        <v>102590.62039995157</v>
      </c>
      <c r="H23" s="86">
        <v>104805.881394272</v>
      </c>
      <c r="I23" s="86">
        <v>109167.01608144888</v>
      </c>
      <c r="J23" s="86">
        <v>115907.11280060698</v>
      </c>
      <c r="K23" s="86">
        <v>137578.98318641153</v>
      </c>
      <c r="L23" s="86">
        <v>142891.04585552603</v>
      </c>
      <c r="M23" s="86">
        <v>151037.01237136309</v>
      </c>
      <c r="N23" s="86">
        <v>152973.01211417688</v>
      </c>
      <c r="O23" s="86">
        <v>152774.77900840389</v>
      </c>
      <c r="P23" s="86">
        <v>156839.83133733444</v>
      </c>
      <c r="Q23" s="86">
        <v>159346.534367974</v>
      </c>
      <c r="R23" s="86">
        <v>167912.23629732372</v>
      </c>
      <c r="S23" s="86">
        <v>172734.49415776544</v>
      </c>
      <c r="T23" s="86">
        <v>175739.9898293482</v>
      </c>
      <c r="U23" s="86">
        <v>176735.65568675214</v>
      </c>
      <c r="V23" s="86">
        <v>165264.96546358443</v>
      </c>
      <c r="W23" s="86">
        <v>169880.37870560872</v>
      </c>
      <c r="X23" s="86">
        <v>165264.96546358443</v>
      </c>
      <c r="Y23" s="86">
        <v>169880.37870560872</v>
      </c>
      <c r="Z23" s="137"/>
    </row>
    <row r="24" spans="1:34" s="83" customFormat="1" ht="15" customHeight="1">
      <c r="A24" s="85" t="s">
        <v>160</v>
      </c>
      <c r="B24" s="91" t="s">
        <v>260</v>
      </c>
      <c r="C24" s="86">
        <v>94230.968937706974</v>
      </c>
      <c r="D24" s="86">
        <v>103824.20581635894</v>
      </c>
      <c r="E24" s="86">
        <v>103255.99327260301</v>
      </c>
      <c r="F24" s="86">
        <v>108111.86374586156</v>
      </c>
      <c r="G24" s="86">
        <v>110452.05858344237</v>
      </c>
      <c r="H24" s="86">
        <v>113588.78670915413</v>
      </c>
      <c r="I24" s="86">
        <v>119368.01524177802</v>
      </c>
      <c r="J24" s="86">
        <v>124055.73061304234</v>
      </c>
      <c r="K24" s="86">
        <v>149346.40610621372</v>
      </c>
      <c r="L24" s="86">
        <v>154070.23801597877</v>
      </c>
      <c r="M24" s="86">
        <v>164385.28379401934</v>
      </c>
      <c r="N24" s="86">
        <v>167166.47938804061</v>
      </c>
      <c r="O24" s="86">
        <v>162467.87300444357</v>
      </c>
      <c r="P24" s="86">
        <v>163091.15766726897</v>
      </c>
      <c r="Q24" s="86">
        <v>166458.79192000494</v>
      </c>
      <c r="R24" s="86">
        <v>177261.16587044747</v>
      </c>
      <c r="S24" s="86">
        <v>182393.03966701773</v>
      </c>
      <c r="T24" s="86">
        <v>182588.75575766468</v>
      </c>
      <c r="U24" s="86">
        <v>184501.16115561954</v>
      </c>
      <c r="V24" s="86">
        <v>176369.15470992198</v>
      </c>
      <c r="W24" s="86">
        <v>181219.87062328</v>
      </c>
      <c r="X24" s="86">
        <v>176369.15470992198</v>
      </c>
      <c r="Y24" s="86">
        <v>181219.87062328</v>
      </c>
      <c r="Z24" s="137"/>
    </row>
    <row r="25" spans="1:34" s="83" customFormat="1" ht="15" customHeight="1">
      <c r="A25" s="85" t="s">
        <v>153</v>
      </c>
      <c r="B25" s="91" t="s">
        <v>288</v>
      </c>
      <c r="C25" s="86">
        <v>85042.04262750331</v>
      </c>
      <c r="D25" s="86">
        <v>89222.216392507908</v>
      </c>
      <c r="E25" s="86">
        <v>90847.172787264892</v>
      </c>
      <c r="F25" s="86">
        <v>96775.928342351312</v>
      </c>
      <c r="G25" s="86">
        <v>99815.995158719525</v>
      </c>
      <c r="H25" s="86">
        <v>102856.74235711737</v>
      </c>
      <c r="I25" s="86">
        <v>104663.89833853062</v>
      </c>
      <c r="J25" s="86">
        <v>108299.45843483924</v>
      </c>
      <c r="K25" s="86">
        <v>133830.71778112234</v>
      </c>
      <c r="L25" s="86">
        <v>140373.67410119847</v>
      </c>
      <c r="M25" s="86">
        <v>149814.29382239774</v>
      </c>
      <c r="N25" s="86">
        <v>154392.35884156323</v>
      </c>
      <c r="O25" s="86">
        <v>150951.45639383406</v>
      </c>
      <c r="P25" s="86">
        <v>158289.14940483219</v>
      </c>
      <c r="Q25" s="86">
        <v>160916.3508796487</v>
      </c>
      <c r="R25" s="86">
        <v>173047.32110751531</v>
      </c>
      <c r="S25" s="86">
        <v>176927.11037560808</v>
      </c>
      <c r="T25" s="86">
        <v>178706.3584176813</v>
      </c>
      <c r="U25" s="86">
        <v>174245.11041338785</v>
      </c>
      <c r="V25" s="86">
        <v>163520.82381584364</v>
      </c>
      <c r="W25" s="86">
        <v>167943.12099986782</v>
      </c>
      <c r="X25" s="86">
        <v>163520.82381584364</v>
      </c>
      <c r="Y25" s="86">
        <v>167943.12099986782</v>
      </c>
      <c r="Z25" s="137"/>
    </row>
    <row r="26" spans="1:34" s="83" customFormat="1" ht="15" customHeight="1">
      <c r="A26" s="85" t="s">
        <v>154</v>
      </c>
      <c r="B26" s="91" t="s">
        <v>252</v>
      </c>
      <c r="C26" s="86">
        <v>89946.917951519572</v>
      </c>
      <c r="D26" s="86">
        <v>86884.485558508066</v>
      </c>
      <c r="E26" s="86">
        <v>88469.194093862301</v>
      </c>
      <c r="F26" s="86">
        <v>96655.549728284721</v>
      </c>
      <c r="G26" s="86">
        <v>108335.01296498458</v>
      </c>
      <c r="H26" s="86">
        <v>109615.11888965273</v>
      </c>
      <c r="I26" s="86">
        <v>114542.73026861568</v>
      </c>
      <c r="J26" s="86">
        <v>122582.31701488185</v>
      </c>
      <c r="K26" s="86">
        <v>142072.90707374757</v>
      </c>
      <c r="L26" s="86">
        <v>137677.52546604534</v>
      </c>
      <c r="M26" s="86">
        <v>146454.16318080371</v>
      </c>
      <c r="N26" s="86">
        <v>143907.011697473</v>
      </c>
      <c r="O26" s="86">
        <v>140093.66557078841</v>
      </c>
      <c r="P26" s="86">
        <v>145329.63120477227</v>
      </c>
      <c r="Q26" s="86">
        <v>149984.52252268017</v>
      </c>
      <c r="R26" s="86">
        <v>159659.51610417632</v>
      </c>
      <c r="S26" s="86">
        <v>167431.61105260521</v>
      </c>
      <c r="T26" s="86">
        <v>172692.8693951396</v>
      </c>
      <c r="U26" s="86">
        <v>168709.34090459734</v>
      </c>
      <c r="V26" s="86">
        <v>152395.94083611961</v>
      </c>
      <c r="W26" s="86">
        <v>158142.31588643382</v>
      </c>
      <c r="X26" s="86">
        <v>152395.94083611961</v>
      </c>
      <c r="Y26" s="86">
        <v>158142.31588643382</v>
      </c>
      <c r="Z26" s="137"/>
    </row>
    <row r="27" spans="1:34" s="83" customFormat="1" ht="15" customHeight="1">
      <c r="A27" s="85" t="s">
        <v>245</v>
      </c>
      <c r="B27" s="91" t="s">
        <v>253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>
        <v>156618.802066095</v>
      </c>
      <c r="T27" s="86">
        <v>166437.12483497142</v>
      </c>
      <c r="U27" s="86">
        <v>163386.62689116836</v>
      </c>
      <c r="V27" s="86">
        <v>145669.02682758958</v>
      </c>
      <c r="W27" s="86">
        <v>152021.84106825621</v>
      </c>
      <c r="X27" s="86">
        <v>145669.02682758958</v>
      </c>
      <c r="Y27" s="86">
        <v>152021.84106825621</v>
      </c>
      <c r="Z27" s="137"/>
    </row>
    <row r="28" spans="1:34" s="83" customFormat="1" ht="15" customHeight="1">
      <c r="A28" s="85" t="s">
        <v>155</v>
      </c>
      <c r="B28" s="91" t="s">
        <v>254</v>
      </c>
      <c r="C28" s="86">
        <v>86690.313091680495</v>
      </c>
      <c r="D28" s="86">
        <v>91683.543267580259</v>
      </c>
      <c r="E28" s="86">
        <v>92094.694306066842</v>
      </c>
      <c r="F28" s="86">
        <v>99078.381270554557</v>
      </c>
      <c r="G28" s="86">
        <v>102279.04900761464</v>
      </c>
      <c r="H28" s="86">
        <v>106346.65931163599</v>
      </c>
      <c r="I28" s="86">
        <v>106661.91304448376</v>
      </c>
      <c r="J28" s="86">
        <v>111301.80556384451</v>
      </c>
      <c r="K28" s="86">
        <v>126622.13098258439</v>
      </c>
      <c r="L28" s="86">
        <v>135387.24866844213</v>
      </c>
      <c r="M28" s="86">
        <v>173272.66516527132</v>
      </c>
      <c r="N28" s="86">
        <v>158416.91341488823</v>
      </c>
      <c r="O28" s="86">
        <v>140816.83375178833</v>
      </c>
      <c r="P28" s="86">
        <v>149414.71200414034</v>
      </c>
      <c r="Q28" s="86">
        <v>153348.99552958264</v>
      </c>
      <c r="R28" s="86">
        <v>161667.68685467719</v>
      </c>
      <c r="S28" s="86">
        <v>161783.22531467833</v>
      </c>
      <c r="T28" s="86">
        <v>165455.48520854727</v>
      </c>
      <c r="U28" s="86">
        <v>171543.95855840182</v>
      </c>
      <c r="V28" s="86">
        <v>151313.78635303126</v>
      </c>
      <c r="W28" s="86">
        <v>157158.00470953039</v>
      </c>
      <c r="X28" s="86">
        <v>151313.78635303126</v>
      </c>
      <c r="Y28" s="86">
        <v>157158.00470953039</v>
      </c>
      <c r="Z28" s="137"/>
    </row>
    <row r="29" spans="1:34" s="83" customFormat="1" ht="15" customHeight="1">
      <c r="A29" s="85" t="s">
        <v>156</v>
      </c>
      <c r="B29" s="91" t="s">
        <v>255</v>
      </c>
      <c r="C29" s="86">
        <v>88687.116517445815</v>
      </c>
      <c r="D29" s="86">
        <v>87362.978803231599</v>
      </c>
      <c r="E29" s="86">
        <v>82745.271831123973</v>
      </c>
      <c r="F29" s="86">
        <v>89704.108634298478</v>
      </c>
      <c r="G29" s="86">
        <v>93336.950047544684</v>
      </c>
      <c r="H29" s="86">
        <v>101300.25824283838</v>
      </c>
      <c r="I29" s="86">
        <v>108291.53024500086</v>
      </c>
      <c r="J29" s="86">
        <v>114335.47162923579</v>
      </c>
      <c r="K29" s="86">
        <v>125808.23143410019</v>
      </c>
      <c r="L29" s="86">
        <v>128994.76722703068</v>
      </c>
      <c r="M29" s="86">
        <v>135221.41374887648</v>
      </c>
      <c r="N29" s="86">
        <v>134916.27966782748</v>
      </c>
      <c r="O29" s="86">
        <v>134920.0059878538</v>
      </c>
      <c r="P29" s="86">
        <v>135809.95908731854</v>
      </c>
      <c r="Q29" s="86">
        <v>142866.84713972025</v>
      </c>
      <c r="R29" s="86">
        <v>156629.36538757902</v>
      </c>
      <c r="S29" s="86">
        <v>159433.28980492454</v>
      </c>
      <c r="T29" s="86">
        <v>148435.77194269228</v>
      </c>
      <c r="U29" s="86">
        <v>162823.37673101717</v>
      </c>
      <c r="V29" s="86">
        <v>150213.61410218311</v>
      </c>
      <c r="W29" s="86">
        <v>155699.00149706463</v>
      </c>
      <c r="X29" s="86">
        <v>150213.61410218311</v>
      </c>
      <c r="Y29" s="86">
        <v>155699.00149706463</v>
      </c>
      <c r="Z29" s="137"/>
    </row>
    <row r="30" spans="1:34" s="83" customFormat="1" ht="15" customHeight="1">
      <c r="A30" s="85" t="s">
        <v>185</v>
      </c>
      <c r="B30" s="91" t="s">
        <v>256</v>
      </c>
      <c r="C30" s="86"/>
      <c r="D30" s="86"/>
      <c r="E30" s="86"/>
      <c r="F30" s="86"/>
      <c r="G30" s="86">
        <v>82461.468605552422</v>
      </c>
      <c r="H30" s="86">
        <v>92949.27334311945</v>
      </c>
      <c r="I30" s="86">
        <v>94061.273662471198</v>
      </c>
      <c r="J30" s="86">
        <v>93899.865637357812</v>
      </c>
      <c r="K30" s="86">
        <v>123721.05345087078</v>
      </c>
      <c r="L30" s="86">
        <v>132222.41469707064</v>
      </c>
      <c r="M30" s="86">
        <v>141061.38021995779</v>
      </c>
      <c r="N30" s="86">
        <v>138360.19239813078</v>
      </c>
      <c r="O30" s="86">
        <v>132517.26870493716</v>
      </c>
      <c r="P30" s="86">
        <v>140987.29996277366</v>
      </c>
      <c r="Q30" s="86">
        <v>176989.70078822822</v>
      </c>
      <c r="R30" s="86">
        <v>185266.01284224589</v>
      </c>
      <c r="S30" s="86">
        <v>190383.59681059129</v>
      </c>
      <c r="T30" s="86">
        <v>195797.99129626915</v>
      </c>
      <c r="U30" s="86">
        <v>149435.16531559677</v>
      </c>
      <c r="V30" s="86">
        <v>149599.03644804491</v>
      </c>
      <c r="W30" s="86">
        <v>156227.3969441097</v>
      </c>
      <c r="X30" s="86">
        <v>149599.03644804491</v>
      </c>
      <c r="Y30" s="86">
        <v>156227.3969441097</v>
      </c>
      <c r="Z30" s="137"/>
    </row>
    <row r="31" spans="1:34" s="83" customFormat="1" ht="15" customHeight="1">
      <c r="A31" s="85" t="s">
        <v>157</v>
      </c>
      <c r="B31" s="91" t="s">
        <v>257</v>
      </c>
      <c r="C31" s="86">
        <v>88772.434482001248</v>
      </c>
      <c r="D31" s="86">
        <v>83245.464977787749</v>
      </c>
      <c r="E31" s="86">
        <v>85385.334877216039</v>
      </c>
      <c r="F31" s="86">
        <v>88286.692840500313</v>
      </c>
      <c r="G31" s="86">
        <v>94314.300309822647</v>
      </c>
      <c r="H31" s="86">
        <v>93175.442578695802</v>
      </c>
      <c r="I31" s="86">
        <v>91193.55190446903</v>
      </c>
      <c r="J31" s="86">
        <v>95652.302486957386</v>
      </c>
      <c r="K31" s="86">
        <v>126232.65757901526</v>
      </c>
      <c r="L31" s="86">
        <v>143337.18275632497</v>
      </c>
      <c r="M31" s="86">
        <v>137879.49755097507</v>
      </c>
      <c r="N31" s="86">
        <v>132951.62115665089</v>
      </c>
      <c r="O31" s="86">
        <v>126035.15878234345</v>
      </c>
      <c r="P31" s="86">
        <v>145519.40612146692</v>
      </c>
      <c r="Q31" s="86">
        <v>149464.41075349718</v>
      </c>
      <c r="R31" s="86">
        <v>150779.82246879337</v>
      </c>
      <c r="S31" s="86">
        <v>151667.89168045737</v>
      </c>
      <c r="T31" s="86">
        <v>164986.11510439587</v>
      </c>
      <c r="U31" s="86">
        <v>165862.47868209393</v>
      </c>
      <c r="V31" s="86">
        <v>148534.59969415065</v>
      </c>
      <c r="W31" s="86">
        <v>155853.55006074804</v>
      </c>
      <c r="X31" s="86">
        <v>148534.59969415065</v>
      </c>
      <c r="Y31" s="86">
        <v>155853.55006074804</v>
      </c>
      <c r="Z31" s="137"/>
    </row>
    <row r="32" spans="1:34" s="83" customFormat="1" ht="15" customHeight="1">
      <c r="A32" s="85" t="s">
        <v>158</v>
      </c>
      <c r="B32" s="91" t="s">
        <v>258</v>
      </c>
      <c r="C32" s="86">
        <v>94630.329622860037</v>
      </c>
      <c r="D32" s="86">
        <v>103564.65413010669</v>
      </c>
      <c r="E32" s="86">
        <v>95940.345374530531</v>
      </c>
      <c r="F32" s="86">
        <v>97666.051897069061</v>
      </c>
      <c r="G32" s="86">
        <v>98823.886251541393</v>
      </c>
      <c r="H32" s="86">
        <v>102041.59073722757</v>
      </c>
      <c r="I32" s="86">
        <v>100007.64280903892</v>
      </c>
      <c r="J32" s="86">
        <v>110010.61123192996</v>
      </c>
      <c r="K32" s="86">
        <v>131625.36624381854</v>
      </c>
      <c r="L32" s="86">
        <v>125527.13998002668</v>
      </c>
      <c r="M32" s="86">
        <v>124123.13208576133</v>
      </c>
      <c r="N32" s="86">
        <v>139934.68416822932</v>
      </c>
      <c r="O32" s="86">
        <v>142943.79899002344</v>
      </c>
      <c r="P32" s="86">
        <v>145075.19224238905</v>
      </c>
      <c r="Q32" s="86">
        <v>150678.00488159084</v>
      </c>
      <c r="R32" s="86">
        <v>160327.58082909542</v>
      </c>
      <c r="S32" s="86">
        <v>163345.10425755984</v>
      </c>
      <c r="T32" s="86">
        <v>166167.11085032517</v>
      </c>
      <c r="U32" s="86">
        <v>179978.01747823131</v>
      </c>
      <c r="V32" s="86">
        <v>169994.9330101184</v>
      </c>
      <c r="W32" s="86">
        <v>176532.13946302538</v>
      </c>
      <c r="X32" s="86">
        <v>169994.9330101184</v>
      </c>
      <c r="Y32" s="86">
        <v>176532.13946302538</v>
      </c>
      <c r="Z32" s="137"/>
    </row>
    <row r="33" spans="1:26" s="83" customFormat="1" ht="15" customHeight="1">
      <c r="A33" s="85" t="s">
        <v>159</v>
      </c>
      <c r="B33" s="91" t="s">
        <v>259</v>
      </c>
      <c r="C33" s="86">
        <v>118305.15714907031</v>
      </c>
      <c r="D33" s="86">
        <v>122605.50708619007</v>
      </c>
      <c r="E33" s="86">
        <v>112294.40898235436</v>
      </c>
      <c r="F33" s="86">
        <v>114863.23897421599</v>
      </c>
      <c r="G33" s="86">
        <v>120310.83337675623</v>
      </c>
      <c r="H33" s="86">
        <v>117629.99117539013</v>
      </c>
      <c r="I33" s="86">
        <v>117312.21269183489</v>
      </c>
      <c r="J33" s="86">
        <v>118564.95162936603</v>
      </c>
      <c r="K33" s="86">
        <v>141888.15686949043</v>
      </c>
      <c r="L33" s="86">
        <v>147503.81150133163</v>
      </c>
      <c r="M33" s="86">
        <v>153957.7773962573</v>
      </c>
      <c r="N33" s="86">
        <v>151075.94154239961</v>
      </c>
      <c r="O33" s="86">
        <v>129125.85930438575</v>
      </c>
      <c r="P33" s="86">
        <v>126876.48060143279</v>
      </c>
      <c r="Q33" s="86">
        <v>132415.85127769955</v>
      </c>
      <c r="R33" s="86">
        <v>140395.6576770946</v>
      </c>
      <c r="S33" s="86">
        <v>148522.13549972422</v>
      </c>
      <c r="T33" s="86">
        <v>152121.33665835412</v>
      </c>
      <c r="U33" s="86">
        <v>161691.97858323515</v>
      </c>
      <c r="V33" s="86">
        <v>157949.25979059737</v>
      </c>
      <c r="W33" s="86">
        <v>164623.46118344576</v>
      </c>
      <c r="X33" s="86">
        <v>157949.25979059737</v>
      </c>
      <c r="Y33" s="86">
        <v>164623.46118344576</v>
      </c>
      <c r="Z33" s="137"/>
    </row>
    <row r="34" spans="1:26" s="83" customFormat="1" ht="15" customHeight="1">
      <c r="A34" s="91" t="s">
        <v>187</v>
      </c>
      <c r="B34" s="91"/>
      <c r="C34" s="86">
        <v>33464.610139985132</v>
      </c>
      <c r="D34" s="86">
        <v>35763.397313192589</v>
      </c>
      <c r="E34" s="86">
        <v>50255.548242717574</v>
      </c>
      <c r="F34" s="86">
        <v>56001.48764252814</v>
      </c>
      <c r="G34" s="86">
        <v>0</v>
      </c>
      <c r="H34" s="86">
        <v>80508.394766727943</v>
      </c>
      <c r="I34" s="86">
        <v>64433.44604881452</v>
      </c>
      <c r="J34" s="86">
        <v>107745.6826960137</v>
      </c>
      <c r="K34" s="86">
        <v>161999.29847344657</v>
      </c>
      <c r="L34" s="86">
        <v>169010.18708388822</v>
      </c>
      <c r="M34" s="86">
        <v>123428.90313980146</v>
      </c>
      <c r="N34" s="86">
        <v>273437.76146679762</v>
      </c>
      <c r="O34" s="86">
        <v>214936.43825025824</v>
      </c>
      <c r="P34" s="86">
        <v>125581.7939475381</v>
      </c>
      <c r="Q34" s="86">
        <v>121236.15715572977</v>
      </c>
      <c r="R34" s="86">
        <v>129965.09950172089</v>
      </c>
      <c r="S34" s="86">
        <v>148949.16122561559</v>
      </c>
      <c r="T34" s="86">
        <v>199405.32766123908</v>
      </c>
      <c r="U34" s="86">
        <v>163242.1409805209</v>
      </c>
      <c r="V34" s="86">
        <v>0</v>
      </c>
      <c r="W34" s="86">
        <v>163673.86629888922</v>
      </c>
      <c r="X34" s="86">
        <v>0</v>
      </c>
      <c r="Y34" s="86">
        <v>163673.86629888922</v>
      </c>
      <c r="Z34" s="137"/>
    </row>
    <row r="35" spans="1:26" s="83" customFormat="1" ht="15" customHeight="1">
      <c r="A35" s="87" t="s">
        <v>13</v>
      </c>
      <c r="B35" s="92"/>
      <c r="C35" s="88">
        <v>93993.167802456752</v>
      </c>
      <c r="D35" s="88">
        <v>97527.870352579892</v>
      </c>
      <c r="E35" s="88">
        <v>96468.008537945367</v>
      </c>
      <c r="F35" s="88">
        <v>101696.19225814352</v>
      </c>
      <c r="G35" s="88">
        <v>105281.61332008264</v>
      </c>
      <c r="H35" s="88">
        <v>106956.05975193896</v>
      </c>
      <c r="I35" s="88">
        <v>108082.04931053723</v>
      </c>
      <c r="J35" s="88">
        <v>113458.54141042723</v>
      </c>
      <c r="K35" s="88">
        <v>136851.63328316491</v>
      </c>
      <c r="L35" s="88">
        <v>141845.76481358195</v>
      </c>
      <c r="M35" s="88">
        <v>152276.93028610671</v>
      </c>
      <c r="N35" s="88">
        <v>153722.62380569693</v>
      </c>
      <c r="O35" s="88">
        <v>148723.27694771055</v>
      </c>
      <c r="P35" s="88">
        <v>152965.611556516</v>
      </c>
      <c r="Q35" s="88">
        <v>157092.71670151438</v>
      </c>
      <c r="R35" s="88">
        <v>166798.79508912523</v>
      </c>
      <c r="S35" s="88">
        <v>169931.65257509655</v>
      </c>
      <c r="T35" s="88">
        <v>170915.06703828665</v>
      </c>
      <c r="U35" s="88">
        <v>172000.68097087226</v>
      </c>
      <c r="V35" s="88">
        <v>169288.32497567608</v>
      </c>
      <c r="W35" s="88">
        <v>174371.00704968593</v>
      </c>
      <c r="X35" s="88">
        <v>169288.32497567608</v>
      </c>
      <c r="Y35" s="88">
        <v>174371.00704968593</v>
      </c>
      <c r="Z35" s="137"/>
    </row>
    <row r="36" spans="1:26" s="83" customFormat="1" ht="1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137"/>
    </row>
    <row r="37" spans="1:26" s="83" customFormat="1" ht="15" customHeight="1">
      <c r="Z37" s="137"/>
    </row>
  </sheetData>
  <mergeCells count="8">
    <mergeCell ref="A17:B17"/>
    <mergeCell ref="A6:B6"/>
    <mergeCell ref="A3:X3"/>
    <mergeCell ref="A2:X2"/>
    <mergeCell ref="A4:X4"/>
    <mergeCell ref="A13:X13"/>
    <mergeCell ref="A14:X14"/>
    <mergeCell ref="A15:X15"/>
  </mergeCells>
  <phoneticPr fontId="0" type="noConversion"/>
  <printOptions horizontalCentered="1" gridLinesSet="0"/>
  <pageMargins left="0.31496062992125984" right="0.35433070866141736" top="0.98425196850393704" bottom="0.98425196850393704" header="0.51181102362204722" footer="0.51181102362204722"/>
  <pageSetup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J11"/>
  <sheetViews>
    <sheetView showGridLines="0" zoomScaleNormal="100" workbookViewId="0">
      <pane xSplit="1" ySplit="5" topLeftCell="P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 customHeight="1"/>
  <cols>
    <col min="1" max="1" width="14.42578125" style="83" customWidth="1"/>
    <col min="2" max="34" width="13.140625" style="83" customWidth="1"/>
    <col min="35" max="35" width="2.85546875" style="83" customWidth="1"/>
    <col min="36" max="36" width="8.85546875" style="83" customWidth="1"/>
    <col min="37" max="16384" width="11.42578125" style="83"/>
  </cols>
  <sheetData>
    <row r="1" spans="1:36" ht="15" customHeight="1">
      <c r="Z1" s="137"/>
    </row>
    <row r="2" spans="1:36" ht="15" customHeight="1">
      <c r="A2" s="214" t="s">
        <v>208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194"/>
      <c r="AJ2" s="48"/>
    </row>
    <row r="3" spans="1:36" ht="25.15" customHeight="1">
      <c r="A3" s="213" t="s">
        <v>25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193"/>
    </row>
    <row r="4" spans="1:36" ht="15" customHeight="1">
      <c r="A4" s="216" t="s">
        <v>356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195"/>
    </row>
    <row r="5" spans="1:36" ht="1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117"/>
      <c r="AH5" s="195"/>
    </row>
    <row r="6" spans="1:36" s="73" customFormat="1" ht="21" customHeight="1">
      <c r="A6" s="68" t="s">
        <v>26</v>
      </c>
      <c r="B6" s="69">
        <v>1990</v>
      </c>
      <c r="C6" s="69">
        <v>1991</v>
      </c>
      <c r="D6" s="69" t="s">
        <v>16</v>
      </c>
      <c r="E6" s="69" t="s">
        <v>17</v>
      </c>
      <c r="F6" s="69" t="s">
        <v>18</v>
      </c>
      <c r="G6" s="69" t="s">
        <v>19</v>
      </c>
      <c r="H6" s="69">
        <v>1996</v>
      </c>
      <c r="I6" s="69">
        <v>1997</v>
      </c>
      <c r="J6" s="69">
        <v>1998</v>
      </c>
      <c r="K6" s="69">
        <v>1999</v>
      </c>
      <c r="L6" s="69">
        <v>2000</v>
      </c>
      <c r="M6" s="69">
        <v>2001</v>
      </c>
      <c r="N6" s="69">
        <v>2002</v>
      </c>
      <c r="O6" s="69">
        <v>2003</v>
      </c>
      <c r="P6" s="69">
        <v>2004</v>
      </c>
      <c r="Q6" s="69">
        <v>2005</v>
      </c>
      <c r="R6" s="69">
        <v>2006</v>
      </c>
      <c r="S6" s="69">
        <v>2007</v>
      </c>
      <c r="T6" s="69">
        <v>2008</v>
      </c>
      <c r="U6" s="69">
        <v>2009</v>
      </c>
      <c r="V6" s="69">
        <v>2010</v>
      </c>
      <c r="W6" s="69">
        <v>2011</v>
      </c>
      <c r="X6" s="69">
        <v>2012</v>
      </c>
      <c r="Y6" s="69">
        <v>2013</v>
      </c>
      <c r="Z6" s="69">
        <v>2014</v>
      </c>
      <c r="AA6" s="69">
        <v>2015</v>
      </c>
      <c r="AB6" s="69">
        <v>2016</v>
      </c>
      <c r="AC6" s="69">
        <v>2017</v>
      </c>
      <c r="AD6" s="69">
        <v>2018</v>
      </c>
      <c r="AE6" s="69">
        <v>2019</v>
      </c>
      <c r="AF6" s="69">
        <v>2020</v>
      </c>
      <c r="AG6" s="69">
        <v>2021</v>
      </c>
      <c r="AH6" s="69">
        <v>2022</v>
      </c>
    </row>
    <row r="7" spans="1:36" ht="15" customHeight="1">
      <c r="A7" s="85" t="s">
        <v>27</v>
      </c>
      <c r="B7" s="86">
        <v>722902.6405473412</v>
      </c>
      <c r="C7" s="86">
        <v>690103.14677757199</v>
      </c>
      <c r="D7" s="86">
        <v>677635.39758119348</v>
      </c>
      <c r="E7" s="86">
        <v>661654.58840960823</v>
      </c>
      <c r="F7" s="86">
        <v>656069.11607859307</v>
      </c>
      <c r="G7" s="86">
        <v>707638.77567269315</v>
      </c>
      <c r="H7" s="86">
        <v>741931.91754291591</v>
      </c>
      <c r="I7" s="86">
        <v>771249.8595751283</v>
      </c>
      <c r="J7" s="86">
        <v>806961.95844426635</v>
      </c>
      <c r="K7" s="86">
        <v>864455.51748992619</v>
      </c>
      <c r="L7" s="86">
        <v>940336.23106647574</v>
      </c>
      <c r="M7" s="86">
        <v>994439.16161458963</v>
      </c>
      <c r="N7" s="86">
        <v>1016855.807088414</v>
      </c>
      <c r="O7" s="86">
        <v>1024951.9524328365</v>
      </c>
      <c r="P7" s="86">
        <v>1056011.2406046852</v>
      </c>
      <c r="Q7" s="86">
        <v>1073972.2169193102</v>
      </c>
      <c r="R7" s="86">
        <v>1173573.0056234545</v>
      </c>
      <c r="S7" s="86">
        <v>1145013.1674991709</v>
      </c>
      <c r="T7" s="86">
        <v>1158738.7325492459</v>
      </c>
      <c r="U7" s="86">
        <v>1210048.3913263874</v>
      </c>
      <c r="V7" s="86">
        <v>1512747.9877875724</v>
      </c>
      <c r="W7" s="86">
        <v>1543553.1466378169</v>
      </c>
      <c r="X7" s="86">
        <v>1629292.7930195217</v>
      </c>
      <c r="Y7" s="86">
        <v>1694896.6119594013</v>
      </c>
      <c r="Z7" s="86">
        <v>1683149.7378798076</v>
      </c>
      <c r="AA7" s="86">
        <v>1696593.3782107742</v>
      </c>
      <c r="AB7" s="86">
        <v>1680188.5633600745</v>
      </c>
      <c r="AC7" s="86">
        <v>1845775.3502850982</v>
      </c>
      <c r="AD7" s="86">
        <v>1901557.2035504743</v>
      </c>
      <c r="AE7" s="86">
        <v>1937357.9103222338</v>
      </c>
      <c r="AF7" s="86">
        <v>1943415.0879052223</v>
      </c>
      <c r="AG7" s="86">
        <v>1915357.4180002816</v>
      </c>
      <c r="AH7" s="86">
        <v>1908799.045073245</v>
      </c>
    </row>
    <row r="8" spans="1:36" ht="15" customHeight="1">
      <c r="A8" s="85" t="s">
        <v>28</v>
      </c>
      <c r="B8" s="86">
        <v>1146279.6346936694</v>
      </c>
      <c r="C8" s="86">
        <v>1168601.2844859571</v>
      </c>
      <c r="D8" s="86">
        <v>1206929.5330185364</v>
      </c>
      <c r="E8" s="86">
        <v>1220177.7425633522</v>
      </c>
      <c r="F8" s="86">
        <v>1214841.1832114293</v>
      </c>
      <c r="G8" s="86">
        <v>1236422.3363580406</v>
      </c>
      <c r="H8" s="86">
        <v>1285805.502963711</v>
      </c>
      <c r="I8" s="86">
        <v>1252636.1923054617</v>
      </c>
      <c r="J8" s="86">
        <v>1274092.9022240287</v>
      </c>
      <c r="K8" s="86">
        <v>1266843.2635831442</v>
      </c>
      <c r="L8" s="86">
        <v>1393431.3399884871</v>
      </c>
      <c r="M8" s="86">
        <v>1421069.8986929436</v>
      </c>
      <c r="N8" s="86">
        <v>1470043.0514967442</v>
      </c>
      <c r="O8" s="86">
        <v>1480737.0730958935</v>
      </c>
      <c r="P8" s="86">
        <v>1525477.6998903046</v>
      </c>
      <c r="Q8" s="86">
        <v>1549032.005808892</v>
      </c>
      <c r="R8" s="86">
        <v>1574004.5590548795</v>
      </c>
      <c r="S8" s="86">
        <v>1570875.70251224</v>
      </c>
      <c r="T8" s="86">
        <v>1580472.973291934</v>
      </c>
      <c r="U8" s="86">
        <v>1616968.2138498561</v>
      </c>
      <c r="V8" s="86">
        <v>1928437.6117824123</v>
      </c>
      <c r="W8" s="86">
        <v>1935570.5812250341</v>
      </c>
      <c r="X8" s="86">
        <v>1986539.2560215718</v>
      </c>
      <c r="Y8" s="86">
        <v>2045748.6775604966</v>
      </c>
      <c r="Z8" s="86">
        <v>2089536.5175324744</v>
      </c>
      <c r="AA8" s="86">
        <v>2173899.7855398282</v>
      </c>
      <c r="AB8" s="86">
        <v>2202819.6239250442</v>
      </c>
      <c r="AC8" s="86">
        <v>2218144.5539631173</v>
      </c>
      <c r="AD8" s="86">
        <v>2278199.069856076</v>
      </c>
      <c r="AE8" s="86">
        <v>2295060.8291037115</v>
      </c>
      <c r="AF8" s="86">
        <v>2148248.3553854306</v>
      </c>
      <c r="AG8" s="86">
        <v>2310573.4611099148</v>
      </c>
      <c r="AH8" s="86">
        <v>2309051.9749023947</v>
      </c>
    </row>
    <row r="9" spans="1:36" ht="15" customHeight="1">
      <c r="A9" s="87" t="s">
        <v>287</v>
      </c>
      <c r="B9" s="88">
        <v>757085.4665233267</v>
      </c>
      <c r="C9" s="88">
        <v>722565.56777760549</v>
      </c>
      <c r="D9" s="88">
        <v>707770.85660974297</v>
      </c>
      <c r="E9" s="88">
        <v>688416.76671258791</v>
      </c>
      <c r="F9" s="88">
        <v>679246.56795840315</v>
      </c>
      <c r="G9" s="88">
        <v>727747.69438471284</v>
      </c>
      <c r="H9" s="88">
        <v>762508.4057075996</v>
      </c>
      <c r="I9" s="88">
        <v>788596.04462661524</v>
      </c>
      <c r="J9" s="88">
        <v>824021.64466350374</v>
      </c>
      <c r="K9" s="88">
        <v>880343.16556469968</v>
      </c>
      <c r="L9" s="88">
        <v>1059854.021380177</v>
      </c>
      <c r="M9" s="88">
        <v>1110165.683931085</v>
      </c>
      <c r="N9" s="88">
        <v>1145226.6687791829</v>
      </c>
      <c r="O9" s="88">
        <v>1171692.2350250266</v>
      </c>
      <c r="P9" s="88">
        <v>1218987.521710132</v>
      </c>
      <c r="Q9" s="88">
        <v>1246720.6145251808</v>
      </c>
      <c r="R9" s="88">
        <v>1297111.062685048</v>
      </c>
      <c r="S9" s="88">
        <v>1288563.0954434273</v>
      </c>
      <c r="T9" s="88">
        <v>1302458.5452483965</v>
      </c>
      <c r="U9" s="88">
        <v>1362030.6480796365</v>
      </c>
      <c r="V9" s="88">
        <v>1665762.7673188562</v>
      </c>
      <c r="W9" s="88">
        <v>1697560.5711551271</v>
      </c>
      <c r="X9" s="88">
        <v>1767649.1820761673</v>
      </c>
      <c r="Y9" s="88">
        <v>1832364.3363395543</v>
      </c>
      <c r="Z9" s="88">
        <v>1840000.9557827325</v>
      </c>
      <c r="AA9" s="88">
        <v>1874523.5286234422</v>
      </c>
      <c r="AB9" s="88">
        <v>1872736.9201186283</v>
      </c>
      <c r="AC9" s="88">
        <v>1980180.9593671346</v>
      </c>
      <c r="AD9" s="88">
        <v>2048424.2908580315</v>
      </c>
      <c r="AE9" s="88">
        <v>2078673.6406043714</v>
      </c>
      <c r="AF9" s="88">
        <v>1997727.0968262381</v>
      </c>
      <c r="AG9" s="88">
        <v>1920569.526626711</v>
      </c>
      <c r="AH9" s="88">
        <v>1913854.3384227518</v>
      </c>
    </row>
    <row r="11" spans="1:36" ht="15" customHeight="1">
      <c r="A11" s="48"/>
    </row>
  </sheetData>
  <mergeCells count="3">
    <mergeCell ref="A2:AG2"/>
    <mergeCell ref="A3:AG3"/>
    <mergeCell ref="A4:AG4"/>
  </mergeCells>
  <phoneticPr fontId="0" type="noConversion"/>
  <printOptions horizontalCentered="1" verticalCentered="1" gridLinesSet="0"/>
  <pageMargins left="0.19685039370078741" right="0.19685039370078741" top="0.59055118110236227" bottom="0.59055118110236227" header="0.51181102362204722" footer="0.51181102362204722"/>
  <pageSetup orientation="landscape" r:id="rId1"/>
  <headerFooter alignWithMargins="0"/>
  <ignoredErrors>
    <ignoredError sqref="D6:G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K61"/>
  <sheetViews>
    <sheetView showGridLines="0" zoomScaleNormal="100" workbookViewId="0"/>
  </sheetViews>
  <sheetFormatPr baseColWidth="10" defaultColWidth="11.42578125" defaultRowHeight="15" customHeight="1"/>
  <cols>
    <col min="1" max="1" width="21.85546875" style="12" customWidth="1"/>
    <col min="2" max="7" width="15.28515625" style="12" customWidth="1"/>
    <col min="8" max="8" width="3" style="12" customWidth="1"/>
    <col min="9" max="16384" width="11.42578125" style="12"/>
  </cols>
  <sheetData>
    <row r="2" spans="1:11" ht="15" customHeight="1">
      <c r="A2" s="217" t="s">
        <v>190</v>
      </c>
      <c r="B2" s="217"/>
      <c r="C2" s="217"/>
      <c r="D2" s="217"/>
      <c r="E2" s="217"/>
      <c r="F2" s="217"/>
      <c r="G2" s="217"/>
      <c r="I2" s="14"/>
      <c r="J2" s="3"/>
      <c r="K2" s="3"/>
    </row>
    <row r="3" spans="1:11" ht="25.15" customHeight="1">
      <c r="A3" s="213" t="s">
        <v>29</v>
      </c>
      <c r="B3" s="213"/>
      <c r="C3" s="213"/>
      <c r="D3" s="213"/>
      <c r="E3" s="213"/>
      <c r="F3" s="213"/>
      <c r="G3" s="213"/>
      <c r="I3" s="3"/>
      <c r="J3" s="3"/>
      <c r="K3" s="3"/>
    </row>
    <row r="4" spans="1:11" ht="15" customHeight="1">
      <c r="A4" s="218" t="s">
        <v>15</v>
      </c>
      <c r="B4" s="218"/>
      <c r="C4" s="218"/>
      <c r="D4" s="218"/>
      <c r="E4" s="218"/>
      <c r="F4" s="218"/>
      <c r="G4" s="218"/>
      <c r="I4" s="3"/>
      <c r="J4" s="3"/>
      <c r="K4" s="3"/>
    </row>
    <row r="5" spans="1:11" ht="15" customHeight="1">
      <c r="A5" s="25"/>
      <c r="B5" s="25"/>
      <c r="C5" s="25"/>
      <c r="D5" s="25"/>
      <c r="E5" s="25"/>
      <c r="F5" s="25"/>
      <c r="G5" s="25"/>
    </row>
    <row r="6" spans="1:11" ht="21" customHeight="1">
      <c r="A6" s="219" t="s">
        <v>201</v>
      </c>
      <c r="B6" s="221" t="s">
        <v>347</v>
      </c>
      <c r="C6" s="221"/>
      <c r="D6" s="222" t="s">
        <v>348</v>
      </c>
      <c r="E6" s="223"/>
      <c r="F6" s="221" t="s">
        <v>287</v>
      </c>
      <c r="G6" s="221"/>
    </row>
    <row r="7" spans="1:11" ht="21" customHeight="1">
      <c r="A7" s="220"/>
      <c r="B7" s="93">
        <v>1987</v>
      </c>
      <c r="C7" s="93">
        <v>1988</v>
      </c>
      <c r="D7" s="94">
        <v>1987</v>
      </c>
      <c r="E7" s="95">
        <v>1988</v>
      </c>
      <c r="F7" s="93">
        <v>1987</v>
      </c>
      <c r="G7" s="93">
        <v>1988</v>
      </c>
    </row>
    <row r="8" spans="1:11" ht="15" customHeight="1">
      <c r="A8" s="26" t="s">
        <v>30</v>
      </c>
      <c r="B8" s="27">
        <v>45956</v>
      </c>
      <c r="C8" s="27">
        <v>35585</v>
      </c>
      <c r="D8" s="96">
        <v>4028</v>
      </c>
      <c r="E8" s="97">
        <v>4094</v>
      </c>
      <c r="F8" s="27">
        <v>49984</v>
      </c>
      <c r="G8" s="27">
        <v>39679</v>
      </c>
    </row>
    <row r="9" spans="1:11" ht="15" customHeight="1">
      <c r="A9" s="26" t="s">
        <v>202</v>
      </c>
      <c r="B9" s="27">
        <v>44775</v>
      </c>
      <c r="C9" s="27">
        <v>37721</v>
      </c>
      <c r="D9" s="96">
        <v>2940</v>
      </c>
      <c r="E9" s="97">
        <v>2582</v>
      </c>
      <c r="F9" s="27">
        <v>47715</v>
      </c>
      <c r="G9" s="27">
        <v>40303</v>
      </c>
    </row>
    <row r="10" spans="1:11" ht="15" customHeight="1">
      <c r="A10" s="26" t="s">
        <v>203</v>
      </c>
      <c r="B10" s="27">
        <v>44915</v>
      </c>
      <c r="C10" s="27">
        <v>48315</v>
      </c>
      <c r="D10" s="96">
        <v>2149</v>
      </c>
      <c r="E10" s="97">
        <v>2208</v>
      </c>
      <c r="F10" s="27">
        <v>47064</v>
      </c>
      <c r="G10" s="27">
        <v>50523</v>
      </c>
    </row>
    <row r="11" spans="1:11" ht="15" customHeight="1">
      <c r="A11" s="26" t="s">
        <v>204</v>
      </c>
      <c r="B11" s="27">
        <v>39260</v>
      </c>
      <c r="C11" s="27">
        <v>45647</v>
      </c>
      <c r="D11" s="96">
        <v>1670</v>
      </c>
      <c r="E11" s="97">
        <v>1885</v>
      </c>
      <c r="F11" s="27">
        <v>40930</v>
      </c>
      <c r="G11" s="27">
        <v>47532</v>
      </c>
    </row>
    <row r="12" spans="1:11" ht="15" customHeight="1">
      <c r="A12" s="26" t="s">
        <v>205</v>
      </c>
      <c r="B12" s="27">
        <v>121271</v>
      </c>
      <c r="C12" s="27">
        <v>169323</v>
      </c>
      <c r="D12" s="96">
        <v>10700</v>
      </c>
      <c r="E12" s="97">
        <v>10112</v>
      </c>
      <c r="F12" s="27">
        <v>131971</v>
      </c>
      <c r="G12" s="27">
        <v>179435</v>
      </c>
    </row>
    <row r="13" spans="1:11" ht="15" customHeight="1">
      <c r="A13" s="26" t="s">
        <v>206</v>
      </c>
      <c r="B13" s="27">
        <v>96378</v>
      </c>
      <c r="C13" s="27">
        <v>155083</v>
      </c>
      <c r="D13" s="96">
        <v>20373</v>
      </c>
      <c r="E13" s="97">
        <v>30898</v>
      </c>
      <c r="F13" s="27">
        <v>116751</v>
      </c>
      <c r="G13" s="27">
        <v>185981</v>
      </c>
    </row>
    <row r="14" spans="1:11" ht="15" customHeight="1">
      <c r="A14" s="26" t="s">
        <v>207</v>
      </c>
      <c r="B14" s="27">
        <v>19731</v>
      </c>
      <c r="C14" s="27">
        <v>24063</v>
      </c>
      <c r="D14" s="96">
        <v>3269</v>
      </c>
      <c r="E14" s="97">
        <v>121</v>
      </c>
      <c r="F14" s="27">
        <v>23000</v>
      </c>
      <c r="G14" s="27">
        <v>24184</v>
      </c>
    </row>
    <row r="15" spans="1:11" ht="15" customHeight="1">
      <c r="A15" s="28" t="s">
        <v>13</v>
      </c>
      <c r="B15" s="29">
        <v>412286</v>
      </c>
      <c r="C15" s="29">
        <v>515737</v>
      </c>
      <c r="D15" s="98">
        <v>45129</v>
      </c>
      <c r="E15" s="99">
        <v>51900</v>
      </c>
      <c r="F15" s="29">
        <v>457415</v>
      </c>
      <c r="G15" s="29">
        <v>567637</v>
      </c>
    </row>
    <row r="16" spans="1:11" ht="15" customHeight="1">
      <c r="A16" s="100" t="s">
        <v>290</v>
      </c>
      <c r="B16" s="71"/>
      <c r="C16" s="71"/>
      <c r="D16" s="71"/>
      <c r="E16" s="71"/>
      <c r="F16" s="71"/>
      <c r="G16" s="71"/>
    </row>
    <row r="17" spans="1:7" ht="15" customHeight="1">
      <c r="A17" s="100"/>
      <c r="B17" s="71"/>
      <c r="C17" s="71"/>
      <c r="D17" s="71"/>
      <c r="E17" s="71"/>
      <c r="F17" s="71"/>
      <c r="G17" s="71"/>
    </row>
    <row r="18" spans="1:7" ht="15" customHeight="1">
      <c r="A18" s="100"/>
      <c r="B18" s="71"/>
      <c r="C18" s="71"/>
      <c r="D18" s="71"/>
      <c r="E18" s="71"/>
      <c r="F18" s="71"/>
      <c r="G18" s="71"/>
    </row>
    <row r="20" spans="1:7" ht="15" customHeight="1">
      <c r="A20" s="217" t="s">
        <v>189</v>
      </c>
      <c r="B20" s="217"/>
      <c r="C20" s="217"/>
      <c r="D20" s="217"/>
      <c r="E20" s="217"/>
      <c r="F20" s="217"/>
      <c r="G20" s="217"/>
    </row>
    <row r="21" spans="1:7" ht="25.15" customHeight="1">
      <c r="A21" s="213" t="s">
        <v>29</v>
      </c>
      <c r="B21" s="213"/>
      <c r="C21" s="213"/>
      <c r="D21" s="213"/>
      <c r="E21" s="213"/>
      <c r="F21" s="213"/>
      <c r="G21" s="213"/>
    </row>
    <row r="22" spans="1:7" ht="15" customHeight="1">
      <c r="A22" s="218" t="s">
        <v>15</v>
      </c>
      <c r="B22" s="218"/>
      <c r="C22" s="218"/>
      <c r="D22" s="218"/>
      <c r="E22" s="218"/>
      <c r="F22" s="218"/>
      <c r="G22" s="218"/>
    </row>
    <row r="23" spans="1:7" ht="15" customHeight="1">
      <c r="A23" s="25"/>
      <c r="B23" s="25"/>
      <c r="C23" s="25"/>
      <c r="D23" s="25"/>
      <c r="E23" s="25"/>
      <c r="F23" s="25"/>
      <c r="G23" s="25"/>
    </row>
    <row r="24" spans="1:7" ht="21" customHeight="1">
      <c r="A24" s="219" t="s">
        <v>201</v>
      </c>
      <c r="B24" s="221" t="s">
        <v>347</v>
      </c>
      <c r="C24" s="221"/>
      <c r="D24" s="222" t="s">
        <v>348</v>
      </c>
      <c r="E24" s="223"/>
      <c r="F24" s="221" t="s">
        <v>287</v>
      </c>
      <c r="G24" s="221"/>
    </row>
    <row r="25" spans="1:7" ht="21" customHeight="1">
      <c r="A25" s="220"/>
      <c r="B25" s="93">
        <v>1989</v>
      </c>
      <c r="C25" s="93">
        <v>1990</v>
      </c>
      <c r="D25" s="94">
        <v>1989</v>
      </c>
      <c r="E25" s="95">
        <v>1990</v>
      </c>
      <c r="F25" s="93">
        <v>1989</v>
      </c>
      <c r="G25" s="93">
        <v>1990</v>
      </c>
    </row>
    <row r="26" spans="1:7" ht="15" customHeight="1">
      <c r="A26" s="26" t="s">
        <v>30</v>
      </c>
      <c r="B26" s="27">
        <v>27991</v>
      </c>
      <c r="C26" s="27">
        <v>22287</v>
      </c>
      <c r="D26" s="96">
        <v>3556</v>
      </c>
      <c r="E26" s="97">
        <v>3751</v>
      </c>
      <c r="F26" s="27">
        <v>31547</v>
      </c>
      <c r="G26" s="27">
        <v>26038</v>
      </c>
    </row>
    <row r="27" spans="1:7" ht="15" customHeight="1">
      <c r="A27" s="26" t="s">
        <v>32</v>
      </c>
      <c r="B27" s="27">
        <v>82673</v>
      </c>
      <c r="C27" s="27">
        <v>65958</v>
      </c>
      <c r="D27" s="96">
        <v>2480</v>
      </c>
      <c r="E27" s="97">
        <v>2616</v>
      </c>
      <c r="F27" s="27">
        <v>85153</v>
      </c>
      <c r="G27" s="27">
        <v>68574</v>
      </c>
    </row>
    <row r="28" spans="1:7" ht="15" customHeight="1">
      <c r="A28" s="26" t="s">
        <v>33</v>
      </c>
      <c r="B28" s="27">
        <v>135206</v>
      </c>
      <c r="C28" s="27">
        <v>136031</v>
      </c>
      <c r="D28" s="96">
        <v>5726</v>
      </c>
      <c r="E28" s="97">
        <v>6041</v>
      </c>
      <c r="F28" s="27">
        <v>140932</v>
      </c>
      <c r="G28" s="27">
        <v>142072</v>
      </c>
    </row>
    <row r="29" spans="1:7" ht="15" customHeight="1">
      <c r="A29" s="26" t="s">
        <v>34</v>
      </c>
      <c r="B29" s="27">
        <v>116846</v>
      </c>
      <c r="C29" s="27">
        <v>141656</v>
      </c>
      <c r="D29" s="96">
        <v>5393</v>
      </c>
      <c r="E29" s="97">
        <v>5690</v>
      </c>
      <c r="F29" s="27">
        <v>122239</v>
      </c>
      <c r="G29" s="27">
        <v>147346</v>
      </c>
    </row>
    <row r="30" spans="1:7" ht="15" customHeight="1">
      <c r="A30" s="26" t="s">
        <v>35</v>
      </c>
      <c r="B30" s="27">
        <v>64885</v>
      </c>
      <c r="C30" s="27">
        <v>87760</v>
      </c>
      <c r="D30" s="96">
        <v>4289</v>
      </c>
      <c r="E30" s="97">
        <v>4525</v>
      </c>
      <c r="F30" s="27">
        <v>69174</v>
      </c>
      <c r="G30" s="27">
        <v>92285</v>
      </c>
    </row>
    <row r="31" spans="1:7" ht="15" customHeight="1">
      <c r="A31" s="26" t="s">
        <v>36</v>
      </c>
      <c r="B31" s="27">
        <v>68371</v>
      </c>
      <c r="C31" s="27">
        <v>91464</v>
      </c>
      <c r="D31" s="96">
        <v>9415</v>
      </c>
      <c r="E31" s="97">
        <v>9933</v>
      </c>
      <c r="F31" s="27">
        <v>77786</v>
      </c>
      <c r="G31" s="27">
        <v>101397</v>
      </c>
    </row>
    <row r="32" spans="1:7" ht="15" customHeight="1">
      <c r="A32" s="26" t="s">
        <v>37</v>
      </c>
      <c r="B32" s="27">
        <v>81656</v>
      </c>
      <c r="C32" s="27">
        <v>123727</v>
      </c>
      <c r="D32" s="96">
        <v>28289</v>
      </c>
      <c r="E32" s="97">
        <v>29844</v>
      </c>
      <c r="F32" s="27">
        <v>109945</v>
      </c>
      <c r="G32" s="27">
        <v>153571</v>
      </c>
    </row>
    <row r="33" spans="1:7" ht="15" customHeight="1">
      <c r="A33" s="26" t="s">
        <v>207</v>
      </c>
      <c r="B33" s="27">
        <v>66800</v>
      </c>
      <c r="C33" s="27">
        <v>129802</v>
      </c>
      <c r="D33" s="96">
        <v>2062</v>
      </c>
      <c r="E33" s="97">
        <v>2175</v>
      </c>
      <c r="F33" s="27">
        <v>68862</v>
      </c>
      <c r="G33" s="27">
        <v>131977</v>
      </c>
    </row>
    <row r="34" spans="1:7" ht="15" customHeight="1">
      <c r="A34" s="28" t="s">
        <v>13</v>
      </c>
      <c r="B34" s="29">
        <v>644428</v>
      </c>
      <c r="C34" s="29">
        <v>798685</v>
      </c>
      <c r="D34" s="98">
        <v>61210</v>
      </c>
      <c r="E34" s="99">
        <v>64575</v>
      </c>
      <c r="F34" s="29">
        <v>705638</v>
      </c>
      <c r="G34" s="29">
        <v>863260</v>
      </c>
    </row>
    <row r="35" spans="1:7" ht="15" customHeight="1">
      <c r="A35" s="100" t="s">
        <v>290</v>
      </c>
      <c r="B35" s="71"/>
      <c r="C35" s="71"/>
      <c r="D35" s="71"/>
      <c r="E35" s="71"/>
      <c r="F35" s="71"/>
      <c r="G35" s="71"/>
    </row>
    <row r="36" spans="1:7" ht="15" customHeight="1">
      <c r="A36" s="100"/>
      <c r="B36" s="71"/>
      <c r="C36" s="71"/>
      <c r="D36" s="71"/>
      <c r="E36" s="71"/>
      <c r="F36" s="71"/>
      <c r="G36" s="71"/>
    </row>
    <row r="37" spans="1:7" ht="15" customHeight="1">
      <c r="A37" s="100"/>
      <c r="B37" s="71"/>
      <c r="C37" s="71"/>
      <c r="D37" s="71"/>
      <c r="E37" s="71"/>
      <c r="F37" s="71"/>
      <c r="G37" s="71"/>
    </row>
    <row r="39" spans="1:7" ht="15" customHeight="1">
      <c r="A39" s="217" t="s">
        <v>191</v>
      </c>
      <c r="B39" s="217"/>
      <c r="C39" s="217"/>
      <c r="D39" s="217"/>
      <c r="E39" s="217"/>
      <c r="F39" s="217"/>
      <c r="G39" s="217"/>
    </row>
    <row r="40" spans="1:7" ht="25.15" customHeight="1">
      <c r="A40" s="213" t="s">
        <v>29</v>
      </c>
      <c r="B40" s="213"/>
      <c r="C40" s="213"/>
      <c r="D40" s="213"/>
      <c r="E40" s="213"/>
      <c r="F40" s="213"/>
      <c r="G40" s="213"/>
    </row>
    <row r="41" spans="1:7" ht="15" customHeight="1">
      <c r="A41" s="218" t="s">
        <v>15</v>
      </c>
      <c r="B41" s="218"/>
      <c r="C41" s="218"/>
      <c r="D41" s="218"/>
      <c r="E41" s="218"/>
      <c r="F41" s="218"/>
      <c r="G41" s="218"/>
    </row>
    <row r="42" spans="1:7" ht="15" customHeight="1">
      <c r="A42" s="25"/>
      <c r="B42" s="25"/>
      <c r="C42" s="25"/>
      <c r="D42" s="25"/>
      <c r="E42" s="25"/>
      <c r="F42" s="25"/>
      <c r="G42" s="25"/>
    </row>
    <row r="43" spans="1:7" ht="21" customHeight="1">
      <c r="A43" s="219" t="s">
        <v>201</v>
      </c>
      <c r="B43" s="221" t="s">
        <v>347</v>
      </c>
      <c r="C43" s="221"/>
      <c r="D43" s="222" t="s">
        <v>348</v>
      </c>
      <c r="E43" s="223"/>
      <c r="F43" s="221" t="s">
        <v>287</v>
      </c>
      <c r="G43" s="221"/>
    </row>
    <row r="44" spans="1:7" ht="21" customHeight="1">
      <c r="A44" s="220"/>
      <c r="B44" s="93">
        <v>1991</v>
      </c>
      <c r="C44" s="93">
        <v>1992</v>
      </c>
      <c r="D44" s="94">
        <v>1991</v>
      </c>
      <c r="E44" s="95">
        <v>1992</v>
      </c>
      <c r="F44" s="93">
        <v>1991</v>
      </c>
      <c r="G44" s="93">
        <v>1992</v>
      </c>
    </row>
    <row r="45" spans="1:7" ht="15" customHeight="1">
      <c r="A45" s="26" t="s">
        <v>30</v>
      </c>
      <c r="B45" s="27">
        <v>13716</v>
      </c>
      <c r="C45" s="27">
        <v>12259.764990113026</v>
      </c>
      <c r="D45" s="122">
        <v>1242</v>
      </c>
      <c r="E45" s="123">
        <v>846.99523138614938</v>
      </c>
      <c r="F45" s="27">
        <v>14958</v>
      </c>
      <c r="G45" s="27">
        <v>13106.760221499175</v>
      </c>
    </row>
    <row r="46" spans="1:7" ht="15" customHeight="1">
      <c r="A46" s="26" t="s">
        <v>38</v>
      </c>
      <c r="B46" s="27">
        <v>60333</v>
      </c>
      <c r="C46" s="27">
        <v>37437.750440489654</v>
      </c>
      <c r="D46" s="96">
        <v>1894</v>
      </c>
      <c r="E46" s="97">
        <v>979.43448574834724</v>
      </c>
      <c r="F46" s="27">
        <v>62227</v>
      </c>
      <c r="G46" s="27">
        <v>38417.184926237998</v>
      </c>
    </row>
    <row r="47" spans="1:7" ht="15" customHeight="1">
      <c r="A47" s="26" t="s">
        <v>39</v>
      </c>
      <c r="B47" s="27">
        <v>97804</v>
      </c>
      <c r="C47" s="27">
        <v>77267.650147342822</v>
      </c>
      <c r="D47" s="96">
        <v>3007</v>
      </c>
      <c r="E47" s="97">
        <v>1626.2308442614067</v>
      </c>
      <c r="F47" s="27">
        <v>100811</v>
      </c>
      <c r="G47" s="27">
        <v>78893.880991604223</v>
      </c>
    </row>
    <row r="48" spans="1:7" ht="15" customHeight="1">
      <c r="A48" s="26" t="s">
        <v>40</v>
      </c>
      <c r="B48" s="27">
        <v>152629</v>
      </c>
      <c r="C48" s="27">
        <v>158213.63940631997</v>
      </c>
      <c r="D48" s="96">
        <v>4772</v>
      </c>
      <c r="E48" s="97">
        <v>3899.258047035873</v>
      </c>
      <c r="F48" s="27">
        <v>157401</v>
      </c>
      <c r="G48" s="27">
        <v>162112.89745335584</v>
      </c>
    </row>
    <row r="49" spans="1:7" ht="15" customHeight="1">
      <c r="A49" s="26" t="s">
        <v>41</v>
      </c>
      <c r="B49" s="27">
        <v>113875</v>
      </c>
      <c r="C49" s="27">
        <v>137918.2599927675</v>
      </c>
      <c r="D49" s="96">
        <v>3922</v>
      </c>
      <c r="E49" s="97">
        <v>3967.0176655467649</v>
      </c>
      <c r="F49" s="27">
        <v>117797</v>
      </c>
      <c r="G49" s="27">
        <v>141885.27765831427</v>
      </c>
    </row>
    <row r="50" spans="1:7" ht="15" customHeight="1">
      <c r="A50" s="26" t="s">
        <v>42</v>
      </c>
      <c r="B50" s="27">
        <v>105167</v>
      </c>
      <c r="C50" s="27">
        <v>134094.50769798952</v>
      </c>
      <c r="D50" s="96">
        <v>5145</v>
      </c>
      <c r="E50" s="97">
        <v>5218.5172862252084</v>
      </c>
      <c r="F50" s="27">
        <v>110312</v>
      </c>
      <c r="G50" s="27">
        <v>139313.02498421475</v>
      </c>
    </row>
    <row r="51" spans="1:7" ht="15" customHeight="1">
      <c r="A51" s="26" t="s">
        <v>43</v>
      </c>
      <c r="B51" s="27">
        <v>72954</v>
      </c>
      <c r="C51" s="27">
        <v>98598.330463418199</v>
      </c>
      <c r="D51" s="96">
        <v>4861</v>
      </c>
      <c r="E51" s="97">
        <v>4860.2126368267045</v>
      </c>
      <c r="F51" s="27">
        <v>77815</v>
      </c>
      <c r="G51" s="27">
        <v>103458.5431002449</v>
      </c>
    </row>
    <row r="52" spans="1:7" ht="15" customHeight="1">
      <c r="A52" s="26" t="s">
        <v>44</v>
      </c>
      <c r="B52" s="27">
        <v>47944</v>
      </c>
      <c r="C52" s="27">
        <v>69028.252460202042</v>
      </c>
      <c r="D52" s="96">
        <v>4314</v>
      </c>
      <c r="E52" s="97">
        <v>4530.6544922510029</v>
      </c>
      <c r="F52" s="27">
        <v>52258</v>
      </c>
      <c r="G52" s="27">
        <v>73558.90695245305</v>
      </c>
    </row>
    <row r="53" spans="1:7" ht="15" customHeight="1">
      <c r="A53" s="26" t="s">
        <v>45</v>
      </c>
      <c r="B53" s="27">
        <v>42860</v>
      </c>
      <c r="C53" s="27">
        <v>59044.920611838206</v>
      </c>
      <c r="D53" s="96">
        <v>5088</v>
      </c>
      <c r="E53" s="97">
        <v>5932.0466023626313</v>
      </c>
      <c r="F53" s="27">
        <v>47948</v>
      </c>
      <c r="G53" s="27">
        <v>64976.967214200835</v>
      </c>
    </row>
    <row r="54" spans="1:7" ht="15" customHeight="1">
      <c r="A54" s="26" t="s">
        <v>46</v>
      </c>
      <c r="B54" s="27">
        <v>30045</v>
      </c>
      <c r="C54" s="27">
        <v>40983.988843493447</v>
      </c>
      <c r="D54" s="96">
        <v>4937</v>
      </c>
      <c r="E54" s="97">
        <v>5614.8083884252737</v>
      </c>
      <c r="F54" s="27">
        <v>34982</v>
      </c>
      <c r="G54" s="27">
        <v>46598.797231918725</v>
      </c>
    </row>
    <row r="55" spans="1:7" ht="15" customHeight="1">
      <c r="A55" s="26" t="s">
        <v>47</v>
      </c>
      <c r="B55" s="27">
        <v>21906</v>
      </c>
      <c r="C55" s="27">
        <v>31762.540151882371</v>
      </c>
      <c r="D55" s="96">
        <v>4783</v>
      </c>
      <c r="E55" s="97">
        <v>5173.3442072179478</v>
      </c>
      <c r="F55" s="27">
        <v>26689</v>
      </c>
      <c r="G55" s="27">
        <v>36935.884359100317</v>
      </c>
    </row>
    <row r="56" spans="1:7" ht="15" customHeight="1">
      <c r="A56" s="26" t="s">
        <v>48</v>
      </c>
      <c r="B56" s="27">
        <v>48571</v>
      </c>
      <c r="C56" s="27">
        <v>34938.0773415199</v>
      </c>
      <c r="D56" s="96">
        <v>6792</v>
      </c>
      <c r="E56" s="97">
        <v>7227.6926411618078</v>
      </c>
      <c r="F56" s="27">
        <v>55363</v>
      </c>
      <c r="G56" s="27">
        <v>42165.769982681712</v>
      </c>
    </row>
    <row r="57" spans="1:7" ht="15" customHeight="1">
      <c r="A57" s="26" t="s">
        <v>49</v>
      </c>
      <c r="B57" s="27">
        <v>44766</v>
      </c>
      <c r="C57" s="27">
        <v>105773.75422600775</v>
      </c>
      <c r="D57" s="96">
        <v>13939</v>
      </c>
      <c r="E57" s="97">
        <v>15293.140565731006</v>
      </c>
      <c r="F57" s="27">
        <v>58705</v>
      </c>
      <c r="G57" s="27">
        <v>121066.89479173876</v>
      </c>
    </row>
    <row r="58" spans="1:7" ht="15" customHeight="1">
      <c r="A58" s="26" t="s">
        <v>207</v>
      </c>
      <c r="B58" s="27">
        <v>152041</v>
      </c>
      <c r="C58" s="27">
        <v>200515.56322661557</v>
      </c>
      <c r="D58" s="96">
        <v>1506</v>
      </c>
      <c r="E58" s="97">
        <v>1141.6469058198763</v>
      </c>
      <c r="F58" s="27">
        <v>153547</v>
      </c>
      <c r="G58" s="27">
        <v>201657.21013243546</v>
      </c>
    </row>
    <row r="59" spans="1:7" ht="15" customHeight="1">
      <c r="A59" s="28" t="s">
        <v>13</v>
      </c>
      <c r="B59" s="29">
        <v>1004611</v>
      </c>
      <c r="C59" s="29">
        <v>1197837</v>
      </c>
      <c r="D59" s="98">
        <v>66202</v>
      </c>
      <c r="E59" s="99">
        <v>66311</v>
      </c>
      <c r="F59" s="29">
        <v>1070813</v>
      </c>
      <c r="G59" s="29">
        <v>1264148.0000000002</v>
      </c>
    </row>
    <row r="60" spans="1:7" ht="15" customHeight="1">
      <c r="A60" s="100" t="s">
        <v>290</v>
      </c>
      <c r="B60" s="71"/>
      <c r="C60" s="71"/>
      <c r="D60" s="71"/>
      <c r="E60" s="71"/>
      <c r="F60" s="71"/>
      <c r="G60" s="71"/>
    </row>
    <row r="61" spans="1:7" ht="15" customHeight="1">
      <c r="A61" s="224"/>
      <c r="B61" s="224"/>
      <c r="C61" s="224"/>
      <c r="D61" s="224"/>
      <c r="E61" s="224"/>
      <c r="F61" s="224"/>
      <c r="G61" s="224"/>
    </row>
  </sheetData>
  <mergeCells count="22">
    <mergeCell ref="A22:G22"/>
    <mergeCell ref="B43:C43"/>
    <mergeCell ref="D43:E43"/>
    <mergeCell ref="F43:G43"/>
    <mergeCell ref="A61:G61"/>
    <mergeCell ref="A41:G41"/>
    <mergeCell ref="A43:A44"/>
    <mergeCell ref="A24:A25"/>
    <mergeCell ref="B24:C24"/>
    <mergeCell ref="D24:E24"/>
    <mergeCell ref="F24:G24"/>
    <mergeCell ref="A39:G39"/>
    <mergeCell ref="A40:G40"/>
    <mergeCell ref="A2:G2"/>
    <mergeCell ref="A3:G3"/>
    <mergeCell ref="A4:G4"/>
    <mergeCell ref="A20:G20"/>
    <mergeCell ref="A21:G21"/>
    <mergeCell ref="A6:A7"/>
    <mergeCell ref="B6:C6"/>
    <mergeCell ref="D6:E6"/>
    <mergeCell ref="F6:G6"/>
  </mergeCells>
  <phoneticPr fontId="0" type="noConversion"/>
  <hyperlinks>
    <hyperlink ref="A47" location="Indice!A1" display="#Indice!A1"/>
  </hyperlinks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P27"/>
  <sheetViews>
    <sheetView showGridLines="0" zoomScaleNormal="100" workbookViewId="0"/>
  </sheetViews>
  <sheetFormatPr baseColWidth="10" defaultColWidth="11.42578125" defaultRowHeight="15" customHeight="1"/>
  <cols>
    <col min="1" max="1" width="21.85546875" style="72" customWidth="1"/>
    <col min="2" max="13" width="15.28515625" style="72" customWidth="1"/>
    <col min="14" max="14" width="2.42578125" style="72" customWidth="1"/>
    <col min="15" max="16384" width="11.42578125" style="72"/>
  </cols>
  <sheetData>
    <row r="2" spans="1:16" ht="15" customHeight="1">
      <c r="A2" s="217" t="s">
        <v>192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83"/>
      <c r="O2" s="14"/>
      <c r="P2" s="83"/>
    </row>
    <row r="3" spans="1:16" ht="21" customHeight="1">
      <c r="A3" s="213" t="s">
        <v>50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83"/>
      <c r="O3" s="83"/>
      <c r="P3" s="83"/>
    </row>
    <row r="4" spans="1:16" ht="15" customHeight="1">
      <c r="A4" s="216" t="s">
        <v>15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83"/>
      <c r="O4" s="83"/>
      <c r="P4" s="83"/>
    </row>
    <row r="5" spans="1:16" ht="1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6" ht="21" customHeight="1">
      <c r="A6" s="219" t="s">
        <v>201</v>
      </c>
      <c r="B6" s="226" t="s">
        <v>347</v>
      </c>
      <c r="C6" s="226"/>
      <c r="D6" s="226"/>
      <c r="E6" s="226"/>
      <c r="F6" s="227" t="s">
        <v>348</v>
      </c>
      <c r="G6" s="226"/>
      <c r="H6" s="226"/>
      <c r="I6" s="228"/>
      <c r="J6" s="226" t="s">
        <v>287</v>
      </c>
      <c r="K6" s="226"/>
      <c r="L6" s="226"/>
      <c r="M6" s="226"/>
    </row>
    <row r="7" spans="1:16" ht="21" customHeight="1">
      <c r="A7" s="220"/>
      <c r="B7" s="110">
        <v>1993</v>
      </c>
      <c r="C7" s="110">
        <v>1994</v>
      </c>
      <c r="D7" s="110">
        <v>1995</v>
      </c>
      <c r="E7" s="110">
        <v>1996</v>
      </c>
      <c r="F7" s="111">
        <v>1993</v>
      </c>
      <c r="G7" s="110">
        <v>1994</v>
      </c>
      <c r="H7" s="110">
        <v>1995</v>
      </c>
      <c r="I7" s="112">
        <v>1996</v>
      </c>
      <c r="J7" s="110">
        <v>1993</v>
      </c>
      <c r="K7" s="110">
        <v>1994</v>
      </c>
      <c r="L7" s="110">
        <v>1995</v>
      </c>
      <c r="M7" s="110">
        <v>1996</v>
      </c>
    </row>
    <row r="8" spans="1:16" ht="15" customHeight="1">
      <c r="A8" s="101" t="s">
        <v>51</v>
      </c>
      <c r="B8" s="102">
        <v>17467</v>
      </c>
      <c r="C8" s="102">
        <v>15985</v>
      </c>
      <c r="D8" s="102">
        <v>12362</v>
      </c>
      <c r="E8" s="102">
        <v>13195</v>
      </c>
      <c r="F8" s="103">
        <v>187</v>
      </c>
      <c r="G8" s="102">
        <v>132</v>
      </c>
      <c r="H8" s="102">
        <v>103</v>
      </c>
      <c r="I8" s="104">
        <v>56</v>
      </c>
      <c r="J8" s="102">
        <v>17654</v>
      </c>
      <c r="K8" s="102">
        <v>16117</v>
      </c>
      <c r="L8" s="102">
        <v>12465</v>
      </c>
      <c r="M8" s="102">
        <v>13251</v>
      </c>
    </row>
    <row r="9" spans="1:16" ht="15" customHeight="1">
      <c r="A9" s="101" t="s">
        <v>52</v>
      </c>
      <c r="B9" s="102">
        <v>204002</v>
      </c>
      <c r="C9" s="102">
        <v>159783</v>
      </c>
      <c r="D9" s="102">
        <v>110755</v>
      </c>
      <c r="E9" s="102">
        <v>83798</v>
      </c>
      <c r="F9" s="103">
        <v>2325</v>
      </c>
      <c r="G9" s="102">
        <v>1869</v>
      </c>
      <c r="H9" s="102">
        <v>1308</v>
      </c>
      <c r="I9" s="104">
        <v>946</v>
      </c>
      <c r="J9" s="102">
        <v>206327</v>
      </c>
      <c r="K9" s="102">
        <v>161652</v>
      </c>
      <c r="L9" s="102">
        <v>112063</v>
      </c>
      <c r="M9" s="102">
        <v>84744</v>
      </c>
    </row>
    <row r="10" spans="1:16" ht="15" customHeight="1">
      <c r="A10" s="101" t="s">
        <v>53</v>
      </c>
      <c r="B10" s="102">
        <v>226832</v>
      </c>
      <c r="C10" s="102">
        <v>223973</v>
      </c>
      <c r="D10" s="102">
        <v>193909</v>
      </c>
      <c r="E10" s="102">
        <v>167675</v>
      </c>
      <c r="F10" s="103">
        <v>3872</v>
      </c>
      <c r="G10" s="102">
        <v>3369</v>
      </c>
      <c r="H10" s="102">
        <v>2479</v>
      </c>
      <c r="I10" s="104">
        <v>1335</v>
      </c>
      <c r="J10" s="102">
        <v>230704</v>
      </c>
      <c r="K10" s="102">
        <v>227342</v>
      </c>
      <c r="L10" s="102">
        <v>196388</v>
      </c>
      <c r="M10" s="102">
        <v>169010</v>
      </c>
    </row>
    <row r="11" spans="1:16" ht="15" customHeight="1">
      <c r="A11" s="101" t="s">
        <v>54</v>
      </c>
      <c r="B11" s="102">
        <v>160437</v>
      </c>
      <c r="C11" s="102">
        <v>184112</v>
      </c>
      <c r="D11" s="102">
        <v>185340</v>
      </c>
      <c r="E11" s="102">
        <v>179003</v>
      </c>
      <c r="F11" s="103">
        <v>4072</v>
      </c>
      <c r="G11" s="102">
        <v>4344</v>
      </c>
      <c r="H11" s="102">
        <v>2577</v>
      </c>
      <c r="I11" s="104">
        <v>1388</v>
      </c>
      <c r="J11" s="102">
        <v>164509</v>
      </c>
      <c r="K11" s="102">
        <v>188456</v>
      </c>
      <c r="L11" s="102">
        <v>187917</v>
      </c>
      <c r="M11" s="102">
        <v>180391</v>
      </c>
    </row>
    <row r="12" spans="1:16" ht="15" customHeight="1">
      <c r="A12" s="101" t="s">
        <v>55</v>
      </c>
      <c r="B12" s="102">
        <v>110278</v>
      </c>
      <c r="C12" s="102">
        <v>130955</v>
      </c>
      <c r="D12" s="102">
        <v>149269</v>
      </c>
      <c r="E12" s="102">
        <v>146917</v>
      </c>
      <c r="F12" s="103">
        <v>4333</v>
      </c>
      <c r="G12" s="102">
        <v>3889</v>
      </c>
      <c r="H12" s="102">
        <v>3139</v>
      </c>
      <c r="I12" s="104">
        <v>1492</v>
      </c>
      <c r="J12" s="102">
        <v>114611</v>
      </c>
      <c r="K12" s="102">
        <v>134844</v>
      </c>
      <c r="L12" s="102">
        <v>152408</v>
      </c>
      <c r="M12" s="102">
        <v>148409</v>
      </c>
    </row>
    <row r="13" spans="1:16" ht="15" customHeight="1">
      <c r="A13" s="101" t="s">
        <v>45</v>
      </c>
      <c r="B13" s="102">
        <v>75076</v>
      </c>
      <c r="C13" s="102">
        <v>93080</v>
      </c>
      <c r="D13" s="102">
        <v>109893</v>
      </c>
      <c r="E13" s="102">
        <v>117276</v>
      </c>
      <c r="F13" s="103">
        <v>4750</v>
      </c>
      <c r="G13" s="102">
        <v>3833</v>
      </c>
      <c r="H13" s="102">
        <v>3064</v>
      </c>
      <c r="I13" s="104">
        <v>2421</v>
      </c>
      <c r="J13" s="102">
        <v>79826</v>
      </c>
      <c r="K13" s="102">
        <v>96913</v>
      </c>
      <c r="L13" s="102">
        <v>112957</v>
      </c>
      <c r="M13" s="102">
        <v>119697</v>
      </c>
    </row>
    <row r="14" spans="1:16" ht="15" customHeight="1">
      <c r="A14" s="101" t="s">
        <v>46</v>
      </c>
      <c r="B14" s="102">
        <v>52129</v>
      </c>
      <c r="C14" s="102">
        <v>67139</v>
      </c>
      <c r="D14" s="102">
        <v>82202</v>
      </c>
      <c r="E14" s="102">
        <v>91728</v>
      </c>
      <c r="F14" s="103">
        <v>5005</v>
      </c>
      <c r="G14" s="102">
        <v>4383</v>
      </c>
      <c r="H14" s="102">
        <v>3418</v>
      </c>
      <c r="I14" s="104">
        <v>2870</v>
      </c>
      <c r="J14" s="102">
        <v>57134</v>
      </c>
      <c r="K14" s="102">
        <v>71522</v>
      </c>
      <c r="L14" s="102">
        <v>85620</v>
      </c>
      <c r="M14" s="102">
        <v>94598</v>
      </c>
    </row>
    <row r="15" spans="1:16" ht="15" customHeight="1">
      <c r="A15" s="101" t="s">
        <v>47</v>
      </c>
      <c r="B15" s="102">
        <v>37978</v>
      </c>
      <c r="C15" s="102">
        <v>49678</v>
      </c>
      <c r="D15" s="102">
        <v>62970</v>
      </c>
      <c r="E15" s="102">
        <v>73431</v>
      </c>
      <c r="F15" s="103">
        <v>4840</v>
      </c>
      <c r="G15" s="102">
        <v>4315</v>
      </c>
      <c r="H15" s="102">
        <v>3749</v>
      </c>
      <c r="I15" s="104">
        <v>2839</v>
      </c>
      <c r="J15" s="102">
        <v>42818</v>
      </c>
      <c r="K15" s="102">
        <v>53993</v>
      </c>
      <c r="L15" s="102">
        <v>66719</v>
      </c>
      <c r="M15" s="102">
        <v>76270</v>
      </c>
    </row>
    <row r="16" spans="1:16" ht="15" customHeight="1">
      <c r="A16" s="101" t="s">
        <v>56</v>
      </c>
      <c r="B16" s="102">
        <v>30228</v>
      </c>
      <c r="C16" s="102">
        <v>36845</v>
      </c>
      <c r="D16" s="102">
        <v>48277</v>
      </c>
      <c r="E16" s="102">
        <v>54217</v>
      </c>
      <c r="F16" s="103">
        <v>4432</v>
      </c>
      <c r="G16" s="102">
        <v>3964</v>
      </c>
      <c r="H16" s="102">
        <v>3753</v>
      </c>
      <c r="I16" s="104">
        <v>3153</v>
      </c>
      <c r="J16" s="102">
        <v>34660</v>
      </c>
      <c r="K16" s="102">
        <v>40809</v>
      </c>
      <c r="L16" s="102">
        <v>52030</v>
      </c>
      <c r="M16" s="102">
        <v>57370</v>
      </c>
    </row>
    <row r="17" spans="1:13" ht="15" customHeight="1">
      <c r="A17" s="101" t="s">
        <v>57</v>
      </c>
      <c r="B17" s="102">
        <v>23857</v>
      </c>
      <c r="C17" s="102">
        <v>29531</v>
      </c>
      <c r="D17" s="102">
        <v>37245</v>
      </c>
      <c r="E17" s="102">
        <v>44005</v>
      </c>
      <c r="F17" s="103">
        <v>3876</v>
      </c>
      <c r="G17" s="102">
        <v>3558</v>
      </c>
      <c r="H17" s="102">
        <v>3400</v>
      </c>
      <c r="I17" s="104">
        <v>3120</v>
      </c>
      <c r="J17" s="102">
        <v>27733</v>
      </c>
      <c r="K17" s="102">
        <v>33089</v>
      </c>
      <c r="L17" s="102">
        <v>40645</v>
      </c>
      <c r="M17" s="102">
        <v>47125</v>
      </c>
    </row>
    <row r="18" spans="1:13" ht="15" customHeight="1">
      <c r="A18" s="101" t="s">
        <v>58</v>
      </c>
      <c r="B18" s="102">
        <v>36834</v>
      </c>
      <c r="C18" s="102">
        <v>43038</v>
      </c>
      <c r="D18" s="102">
        <v>58011</v>
      </c>
      <c r="E18" s="102">
        <v>64616</v>
      </c>
      <c r="F18" s="103">
        <v>6341</v>
      </c>
      <c r="G18" s="102">
        <v>5826</v>
      </c>
      <c r="H18" s="102">
        <v>6017</v>
      </c>
      <c r="I18" s="104">
        <v>5761</v>
      </c>
      <c r="J18" s="102">
        <v>43175</v>
      </c>
      <c r="K18" s="102">
        <v>48864</v>
      </c>
      <c r="L18" s="102">
        <v>64028</v>
      </c>
      <c r="M18" s="102">
        <v>70377</v>
      </c>
    </row>
    <row r="19" spans="1:13" ht="15" customHeight="1">
      <c r="A19" s="101" t="s">
        <v>59</v>
      </c>
      <c r="B19" s="102">
        <v>93394</v>
      </c>
      <c r="C19" s="102">
        <v>120603</v>
      </c>
      <c r="D19" s="102">
        <v>39678</v>
      </c>
      <c r="E19" s="102">
        <v>43731</v>
      </c>
      <c r="F19" s="103">
        <v>10698</v>
      </c>
      <c r="G19" s="102">
        <v>12307</v>
      </c>
      <c r="H19" s="102">
        <v>4919</v>
      </c>
      <c r="I19" s="104">
        <v>5015</v>
      </c>
      <c r="J19" s="102">
        <v>104092</v>
      </c>
      <c r="K19" s="102">
        <v>132910</v>
      </c>
      <c r="L19" s="102">
        <v>44597</v>
      </c>
      <c r="M19" s="102">
        <v>48746</v>
      </c>
    </row>
    <row r="20" spans="1:13" ht="15" customHeight="1">
      <c r="A20" s="101" t="s">
        <v>60</v>
      </c>
      <c r="B20" s="102">
        <v>5748</v>
      </c>
      <c r="C20" s="102">
        <v>11854</v>
      </c>
      <c r="D20" s="102">
        <v>138125</v>
      </c>
      <c r="E20" s="102">
        <v>167110</v>
      </c>
      <c r="F20" s="103">
        <v>578</v>
      </c>
      <c r="G20" s="102">
        <v>792</v>
      </c>
      <c r="H20" s="102">
        <v>11843</v>
      </c>
      <c r="I20" s="104">
        <v>15875</v>
      </c>
      <c r="J20" s="102">
        <v>6326</v>
      </c>
      <c r="K20" s="102">
        <v>12646</v>
      </c>
      <c r="L20" s="102">
        <v>149968</v>
      </c>
      <c r="M20" s="102">
        <v>182985</v>
      </c>
    </row>
    <row r="21" spans="1:13" ht="15" customHeight="1">
      <c r="A21" s="101" t="s">
        <v>207</v>
      </c>
      <c r="B21" s="102">
        <v>246518</v>
      </c>
      <c r="C21" s="102">
        <v>265249</v>
      </c>
      <c r="D21" s="102">
        <v>271638</v>
      </c>
      <c r="E21" s="102">
        <v>256457</v>
      </c>
      <c r="F21" s="103">
        <v>969</v>
      </c>
      <c r="G21" s="102">
        <v>1768</v>
      </c>
      <c r="H21" s="102">
        <v>2314</v>
      </c>
      <c r="I21" s="104">
        <v>4777</v>
      </c>
      <c r="J21" s="102">
        <v>247487</v>
      </c>
      <c r="K21" s="102">
        <v>267017</v>
      </c>
      <c r="L21" s="102">
        <v>273952</v>
      </c>
      <c r="M21" s="102">
        <v>261234</v>
      </c>
    </row>
    <row r="22" spans="1:13" ht="15" customHeight="1">
      <c r="A22" s="105" t="s">
        <v>13</v>
      </c>
      <c r="B22" s="106">
        <v>1320778</v>
      </c>
      <c r="C22" s="106">
        <v>1431825</v>
      </c>
      <c r="D22" s="106">
        <v>1499674</v>
      </c>
      <c r="E22" s="106">
        <v>1503159</v>
      </c>
      <c r="F22" s="107">
        <v>56278</v>
      </c>
      <c r="G22" s="106">
        <v>54349</v>
      </c>
      <c r="H22" s="106">
        <v>52083</v>
      </c>
      <c r="I22" s="108">
        <v>51048</v>
      </c>
      <c r="J22" s="106">
        <v>1377056</v>
      </c>
      <c r="K22" s="106">
        <v>1486174</v>
      </c>
      <c r="L22" s="106">
        <v>1551757</v>
      </c>
      <c r="M22" s="106">
        <v>1554207</v>
      </c>
    </row>
    <row r="23" spans="1:13" ht="15" customHeight="1">
      <c r="A23" s="91" t="s">
        <v>290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ht="15" customHeight="1">
      <c r="A24" s="225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</row>
    <row r="25" spans="1:13" ht="15" customHeight="1">
      <c r="A25" s="83"/>
      <c r="B25" s="14"/>
      <c r="C25" s="83"/>
    </row>
    <row r="26" spans="1:13" ht="15" customHeight="1">
      <c r="A26" s="83"/>
      <c r="B26" s="83"/>
      <c r="C26" s="83"/>
    </row>
    <row r="27" spans="1:13" ht="15" customHeight="1">
      <c r="A27" s="83"/>
      <c r="B27" s="83"/>
      <c r="C27" s="83"/>
    </row>
  </sheetData>
  <mergeCells count="8">
    <mergeCell ref="A24:M24"/>
    <mergeCell ref="A6:A7"/>
    <mergeCell ref="A2:M2"/>
    <mergeCell ref="A3:M3"/>
    <mergeCell ref="A4:M4"/>
    <mergeCell ref="B6:E6"/>
    <mergeCell ref="F6:I6"/>
    <mergeCell ref="J6:M6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I123"/>
  <sheetViews>
    <sheetView showGridLines="0" zoomScaleNormal="100" workbookViewId="0">
      <pane xSplit="1" topLeftCell="I1" activePane="topRight" state="frozen"/>
      <selection pane="topRight" activeCell="B7" sqref="B7"/>
    </sheetView>
  </sheetViews>
  <sheetFormatPr baseColWidth="10" defaultColWidth="11.42578125" defaultRowHeight="15" customHeight="1"/>
  <cols>
    <col min="1" max="1" width="23" style="72" customWidth="1"/>
    <col min="2" max="26" width="11.5703125" style="72" customWidth="1"/>
    <col min="27" max="27" width="2.85546875" style="72" customWidth="1"/>
    <col min="28" max="16384" width="11.42578125" style="72"/>
  </cols>
  <sheetData>
    <row r="1" spans="1:35" ht="15" customHeight="1">
      <c r="A1" s="175"/>
    </row>
    <row r="2" spans="1:35" ht="15" customHeight="1">
      <c r="A2" s="214" t="s">
        <v>193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194"/>
    </row>
    <row r="3" spans="1:35" ht="21" customHeight="1">
      <c r="A3" s="213" t="s">
        <v>61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193"/>
    </row>
    <row r="4" spans="1:35" ht="15" customHeight="1">
      <c r="A4" s="216" t="s">
        <v>15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195"/>
      <c r="AE4" s="4"/>
      <c r="AF4" s="4"/>
      <c r="AG4" s="4"/>
      <c r="AH4" s="4"/>
    </row>
    <row r="5" spans="1:35" ht="1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117"/>
      <c r="Z5" s="195"/>
      <c r="AE5" s="4"/>
      <c r="AF5" s="4"/>
      <c r="AG5" s="4"/>
      <c r="AH5" s="4"/>
    </row>
    <row r="6" spans="1:35" s="4" customFormat="1" ht="34.15" customHeight="1">
      <c r="A6" s="113" t="s">
        <v>329</v>
      </c>
      <c r="B6" s="113">
        <v>1998</v>
      </c>
      <c r="C6" s="113">
        <v>1999</v>
      </c>
      <c r="D6" s="113">
        <v>2000</v>
      </c>
      <c r="E6" s="113">
        <v>2001</v>
      </c>
      <c r="F6" s="113">
        <v>2002</v>
      </c>
      <c r="G6" s="113">
        <v>2003</v>
      </c>
      <c r="H6" s="113">
        <v>2004</v>
      </c>
      <c r="I6" s="113">
        <v>2005</v>
      </c>
      <c r="J6" s="113">
        <v>2006</v>
      </c>
      <c r="K6" s="113">
        <v>2007</v>
      </c>
      <c r="L6" s="113">
        <v>2008</v>
      </c>
      <c r="M6" s="113">
        <v>2009</v>
      </c>
      <c r="N6" s="113">
        <v>2010</v>
      </c>
      <c r="O6" s="113">
        <v>2011</v>
      </c>
      <c r="P6" s="113">
        <v>2012</v>
      </c>
      <c r="Q6" s="113">
        <v>2013</v>
      </c>
      <c r="R6" s="113">
        <v>2014</v>
      </c>
      <c r="S6" s="113">
        <v>2015</v>
      </c>
      <c r="T6" s="113">
        <v>2016</v>
      </c>
      <c r="U6" s="113">
        <v>2017</v>
      </c>
      <c r="V6" s="113">
        <v>2018</v>
      </c>
      <c r="W6" s="113">
        <v>2019</v>
      </c>
      <c r="X6" s="113">
        <v>2020</v>
      </c>
      <c r="Y6" s="113">
        <v>2021</v>
      </c>
      <c r="Z6" s="113">
        <v>2022</v>
      </c>
      <c r="AE6" s="79"/>
      <c r="AF6" s="72"/>
      <c r="AG6" s="72"/>
      <c r="AH6" s="72"/>
    </row>
    <row r="7" spans="1:35" ht="15" customHeight="1">
      <c r="A7" s="101" t="s">
        <v>219</v>
      </c>
      <c r="B7" s="102">
        <v>40448.945295432059</v>
      </c>
      <c r="C7" s="102">
        <v>25681.134346366183</v>
      </c>
      <c r="D7" s="102">
        <v>14347.096762373169</v>
      </c>
      <c r="E7" s="102">
        <v>12283</v>
      </c>
      <c r="F7" s="102">
        <v>10479</v>
      </c>
      <c r="G7" s="102">
        <v>8591</v>
      </c>
      <c r="H7" s="102">
        <v>7638</v>
      </c>
      <c r="I7" s="102">
        <v>7020</v>
      </c>
      <c r="J7" s="102">
        <v>7519</v>
      </c>
      <c r="K7" s="102">
        <v>7805</v>
      </c>
      <c r="L7" s="102">
        <v>6952</v>
      </c>
      <c r="M7" s="102">
        <v>5622</v>
      </c>
      <c r="N7" s="102">
        <v>6101</v>
      </c>
      <c r="O7" s="102">
        <v>6098</v>
      </c>
      <c r="P7" s="102">
        <v>5495</v>
      </c>
      <c r="Q7" s="102">
        <v>6102</v>
      </c>
      <c r="R7" s="102">
        <v>6022</v>
      </c>
      <c r="S7" s="102">
        <v>6983</v>
      </c>
      <c r="T7" s="102">
        <v>6368</v>
      </c>
      <c r="U7" s="102">
        <v>5203</v>
      </c>
      <c r="V7" s="102">
        <v>4157</v>
      </c>
      <c r="W7" s="102">
        <v>8143</v>
      </c>
      <c r="X7" s="102">
        <v>5819</v>
      </c>
      <c r="Y7" s="102">
        <v>5339</v>
      </c>
      <c r="Z7" s="102">
        <v>3920</v>
      </c>
      <c r="AD7" s="79"/>
      <c r="AE7" s="79"/>
      <c r="AF7" s="79"/>
      <c r="AG7" s="79"/>
      <c r="AH7" s="79"/>
      <c r="AI7" s="79"/>
    </row>
    <row r="8" spans="1:35" ht="15" customHeight="1">
      <c r="A8" s="101" t="s">
        <v>220</v>
      </c>
      <c r="B8" s="102">
        <v>250716.04259848257</v>
      </c>
      <c r="C8" s="102">
        <v>181227.67443235408</v>
      </c>
      <c r="D8" s="102">
        <v>139187.99891583243</v>
      </c>
      <c r="E8" s="102">
        <v>116247</v>
      </c>
      <c r="F8" s="102">
        <v>93508</v>
      </c>
      <c r="G8" s="102">
        <v>78554</v>
      </c>
      <c r="H8" s="102">
        <v>66505</v>
      </c>
      <c r="I8" s="102">
        <v>51407</v>
      </c>
      <c r="J8" s="102">
        <v>45362</v>
      </c>
      <c r="K8" s="102">
        <v>37971</v>
      </c>
      <c r="L8" s="102">
        <v>27131</v>
      </c>
      <c r="M8" s="102">
        <v>17156</v>
      </c>
      <c r="N8" s="102">
        <v>14770</v>
      </c>
      <c r="O8" s="102">
        <v>12952</v>
      </c>
      <c r="P8" s="102">
        <v>13226</v>
      </c>
      <c r="Q8" s="102">
        <v>10350</v>
      </c>
      <c r="R8" s="102">
        <v>10052</v>
      </c>
      <c r="S8" s="102">
        <v>10115</v>
      </c>
      <c r="T8" s="102">
        <v>9667</v>
      </c>
      <c r="U8" s="102">
        <v>8346</v>
      </c>
      <c r="V8" s="102">
        <v>7648</v>
      </c>
      <c r="W8" s="102">
        <v>7685</v>
      </c>
      <c r="X8" s="102">
        <v>6802</v>
      </c>
      <c r="Y8" s="102">
        <v>6775</v>
      </c>
      <c r="Z8" s="102">
        <v>5224</v>
      </c>
      <c r="AD8" s="79"/>
      <c r="AE8" s="79"/>
      <c r="AF8" s="79"/>
      <c r="AG8" s="79"/>
      <c r="AH8" s="79"/>
      <c r="AI8" s="79"/>
    </row>
    <row r="9" spans="1:35" ht="15" customHeight="1">
      <c r="A9" s="101" t="s">
        <v>221</v>
      </c>
      <c r="B9" s="102">
        <v>250495.63683611038</v>
      </c>
      <c r="C9" s="102">
        <v>211164.20299295036</v>
      </c>
      <c r="D9" s="102">
        <v>183797.34882544316</v>
      </c>
      <c r="E9" s="102">
        <v>166329</v>
      </c>
      <c r="F9" s="102">
        <v>140330</v>
      </c>
      <c r="G9" s="102">
        <v>120107</v>
      </c>
      <c r="H9" s="102">
        <v>110048</v>
      </c>
      <c r="I9" s="102">
        <v>92363</v>
      </c>
      <c r="J9" s="102">
        <v>87193</v>
      </c>
      <c r="K9" s="102">
        <v>82613</v>
      </c>
      <c r="L9" s="102">
        <v>65844</v>
      </c>
      <c r="M9" s="102">
        <v>62574</v>
      </c>
      <c r="N9" s="102">
        <v>52486</v>
      </c>
      <c r="O9" s="102">
        <v>42712</v>
      </c>
      <c r="P9" s="102">
        <v>37899</v>
      </c>
      <c r="Q9" s="102">
        <v>36330</v>
      </c>
      <c r="R9" s="102">
        <v>31344</v>
      </c>
      <c r="S9" s="102">
        <v>21999</v>
      </c>
      <c r="T9" s="102">
        <v>18585</v>
      </c>
      <c r="U9" s="102">
        <v>15197</v>
      </c>
      <c r="V9" s="102">
        <v>14444</v>
      </c>
      <c r="W9" s="102">
        <v>9277</v>
      </c>
      <c r="X9" s="102">
        <v>8570</v>
      </c>
      <c r="Y9" s="102">
        <v>7805</v>
      </c>
      <c r="Z9" s="102">
        <v>5953</v>
      </c>
      <c r="AD9" s="79"/>
      <c r="AE9" s="79"/>
      <c r="AF9" s="79"/>
      <c r="AG9" s="79"/>
      <c r="AH9" s="79"/>
      <c r="AI9" s="79"/>
    </row>
    <row r="10" spans="1:35" ht="15" customHeight="1">
      <c r="A10" s="101" t="s">
        <v>222</v>
      </c>
      <c r="B10" s="102">
        <v>182073.11131996787</v>
      </c>
      <c r="C10" s="102">
        <v>168826.92451664829</v>
      </c>
      <c r="D10" s="102">
        <v>153910.39193412967</v>
      </c>
      <c r="E10" s="102">
        <v>144459</v>
      </c>
      <c r="F10" s="102">
        <v>131667</v>
      </c>
      <c r="G10" s="102">
        <v>120676</v>
      </c>
      <c r="H10" s="102">
        <v>114739</v>
      </c>
      <c r="I10" s="102">
        <v>104041</v>
      </c>
      <c r="J10" s="102">
        <v>100291</v>
      </c>
      <c r="K10" s="102">
        <v>99971</v>
      </c>
      <c r="L10" s="102">
        <v>86556</v>
      </c>
      <c r="M10" s="102">
        <v>79530</v>
      </c>
      <c r="N10" s="102">
        <v>72463</v>
      </c>
      <c r="O10" s="102">
        <v>65257</v>
      </c>
      <c r="P10" s="102">
        <v>61115</v>
      </c>
      <c r="Q10" s="102">
        <v>55960</v>
      </c>
      <c r="R10" s="102">
        <v>51812</v>
      </c>
      <c r="S10" s="102">
        <v>54669</v>
      </c>
      <c r="T10" s="102">
        <v>47294</v>
      </c>
      <c r="U10" s="102">
        <v>38372</v>
      </c>
      <c r="V10" s="102">
        <v>31476</v>
      </c>
      <c r="W10" s="102">
        <v>31462</v>
      </c>
      <c r="X10" s="102">
        <v>18940</v>
      </c>
      <c r="Y10" s="102">
        <v>16603</v>
      </c>
      <c r="Z10" s="102">
        <v>6835</v>
      </c>
      <c r="AD10" s="79"/>
      <c r="AE10" s="79"/>
      <c r="AF10" s="79"/>
      <c r="AG10" s="79"/>
      <c r="AH10" s="79"/>
      <c r="AI10" s="79"/>
    </row>
    <row r="11" spans="1:35" ht="15" customHeight="1">
      <c r="A11" s="101" t="s">
        <v>223</v>
      </c>
      <c r="B11" s="102">
        <v>121411.66111052326</v>
      </c>
      <c r="C11" s="102">
        <v>120993.17838447183</v>
      </c>
      <c r="D11" s="102">
        <v>120940.2165998657</v>
      </c>
      <c r="E11" s="102">
        <v>118121</v>
      </c>
      <c r="F11" s="102">
        <v>113519</v>
      </c>
      <c r="G11" s="102">
        <v>107046</v>
      </c>
      <c r="H11" s="102">
        <v>104880</v>
      </c>
      <c r="I11" s="102">
        <v>100290</v>
      </c>
      <c r="J11" s="102">
        <v>99756</v>
      </c>
      <c r="K11" s="102">
        <v>100925</v>
      </c>
      <c r="L11" s="102">
        <v>92112</v>
      </c>
      <c r="M11" s="102">
        <v>87790</v>
      </c>
      <c r="N11" s="102">
        <v>84072</v>
      </c>
      <c r="O11" s="102">
        <v>80776</v>
      </c>
      <c r="P11" s="102">
        <v>79602</v>
      </c>
      <c r="Q11" s="102">
        <v>76171</v>
      </c>
      <c r="R11" s="102">
        <v>70822</v>
      </c>
      <c r="S11" s="102">
        <v>65724</v>
      </c>
      <c r="T11" s="102">
        <v>58368</v>
      </c>
      <c r="U11" s="102">
        <v>49831</v>
      </c>
      <c r="V11" s="102">
        <v>47245</v>
      </c>
      <c r="W11" s="102">
        <v>39857</v>
      </c>
      <c r="X11" s="102">
        <v>39198</v>
      </c>
      <c r="Y11" s="102">
        <v>33053</v>
      </c>
      <c r="Z11" s="102">
        <v>16183</v>
      </c>
      <c r="AD11" s="79"/>
      <c r="AE11" s="79"/>
      <c r="AF11" s="79"/>
      <c r="AG11" s="79"/>
      <c r="AH11" s="79"/>
      <c r="AI11" s="79"/>
    </row>
    <row r="12" spans="1:35" ht="15" customHeight="1">
      <c r="A12" s="101" t="s">
        <v>224</v>
      </c>
      <c r="B12" s="102">
        <v>84559.019792982828</v>
      </c>
      <c r="C12" s="102">
        <v>86174.228963344067</v>
      </c>
      <c r="D12" s="102">
        <v>87942.093672075454</v>
      </c>
      <c r="E12" s="102">
        <v>90003</v>
      </c>
      <c r="F12" s="102">
        <v>89651</v>
      </c>
      <c r="G12" s="102">
        <v>90124</v>
      </c>
      <c r="H12" s="102">
        <v>91369</v>
      </c>
      <c r="I12" s="102">
        <v>90999</v>
      </c>
      <c r="J12" s="102">
        <v>90973</v>
      </c>
      <c r="K12" s="102">
        <v>94788</v>
      </c>
      <c r="L12" s="102">
        <v>92280</v>
      </c>
      <c r="M12" s="102">
        <v>91427</v>
      </c>
      <c r="N12" s="102">
        <v>90538</v>
      </c>
      <c r="O12" s="102">
        <v>88109</v>
      </c>
      <c r="P12" s="102">
        <v>87433</v>
      </c>
      <c r="Q12" s="102">
        <v>88923</v>
      </c>
      <c r="R12" s="102">
        <v>85455</v>
      </c>
      <c r="S12" s="102">
        <v>81783</v>
      </c>
      <c r="T12" s="102">
        <v>76285</v>
      </c>
      <c r="U12" s="102">
        <v>66699</v>
      </c>
      <c r="V12" s="102">
        <v>57306</v>
      </c>
      <c r="W12" s="102">
        <v>55574</v>
      </c>
      <c r="X12" s="102">
        <v>45843</v>
      </c>
      <c r="Y12" s="102">
        <v>37068</v>
      </c>
      <c r="Z12" s="102">
        <v>32085</v>
      </c>
      <c r="AD12" s="79"/>
      <c r="AE12" s="79"/>
      <c r="AF12" s="79"/>
      <c r="AG12" s="79"/>
      <c r="AH12" s="79"/>
      <c r="AI12" s="79"/>
    </row>
    <row r="13" spans="1:35" ht="15" customHeight="1">
      <c r="A13" s="101" t="s">
        <v>59</v>
      </c>
      <c r="B13" s="102">
        <v>57938.790791906038</v>
      </c>
      <c r="C13" s="102">
        <v>62924.320546506337</v>
      </c>
      <c r="D13" s="102">
        <v>67369.670451728074</v>
      </c>
      <c r="E13" s="102">
        <v>68954</v>
      </c>
      <c r="F13" s="102">
        <v>68657</v>
      </c>
      <c r="G13" s="102">
        <v>70574</v>
      </c>
      <c r="H13" s="102">
        <v>72636</v>
      </c>
      <c r="I13" s="102">
        <v>74541</v>
      </c>
      <c r="J13" s="102">
        <v>77261</v>
      </c>
      <c r="K13" s="102">
        <v>81800</v>
      </c>
      <c r="L13" s="102">
        <v>84004</v>
      </c>
      <c r="M13" s="102">
        <v>85102</v>
      </c>
      <c r="N13" s="102">
        <v>86181</v>
      </c>
      <c r="O13" s="102">
        <v>88705</v>
      </c>
      <c r="P13" s="102">
        <v>91366</v>
      </c>
      <c r="Q13" s="102">
        <v>92359</v>
      </c>
      <c r="R13" s="102">
        <v>90632</v>
      </c>
      <c r="S13" s="102">
        <v>89020</v>
      </c>
      <c r="T13" s="102">
        <v>85103</v>
      </c>
      <c r="U13" s="102">
        <v>76765</v>
      </c>
      <c r="V13" s="102">
        <v>71393</v>
      </c>
      <c r="W13" s="102">
        <v>68198</v>
      </c>
      <c r="X13" s="102">
        <v>56509</v>
      </c>
      <c r="Y13" s="102">
        <v>47764</v>
      </c>
      <c r="Z13" s="102">
        <v>31976</v>
      </c>
      <c r="AD13" s="79"/>
      <c r="AE13" s="79"/>
      <c r="AF13" s="79"/>
      <c r="AG13" s="79"/>
      <c r="AH13" s="79"/>
      <c r="AI13" s="79"/>
    </row>
    <row r="14" spans="1:35" ht="15" customHeight="1">
      <c r="A14" s="101" t="s">
        <v>225</v>
      </c>
      <c r="B14" s="102">
        <v>42998.072574270365</v>
      </c>
      <c r="C14" s="102">
        <v>45253.751141662484</v>
      </c>
      <c r="D14" s="102">
        <v>49491.195621644016</v>
      </c>
      <c r="E14" s="102">
        <v>51884</v>
      </c>
      <c r="F14" s="102">
        <v>53937</v>
      </c>
      <c r="G14" s="102">
        <v>56369</v>
      </c>
      <c r="H14" s="102">
        <v>57482</v>
      </c>
      <c r="I14" s="102">
        <v>61748</v>
      </c>
      <c r="J14" s="102">
        <v>64802</v>
      </c>
      <c r="K14" s="102">
        <v>69460</v>
      </c>
      <c r="L14" s="102">
        <v>71980</v>
      </c>
      <c r="M14" s="102">
        <v>72780</v>
      </c>
      <c r="N14" s="102">
        <v>77650</v>
      </c>
      <c r="O14" s="102">
        <v>81190</v>
      </c>
      <c r="P14" s="102">
        <v>86331</v>
      </c>
      <c r="Q14" s="102">
        <v>89105</v>
      </c>
      <c r="R14" s="102">
        <v>91008</v>
      </c>
      <c r="S14" s="102">
        <v>89918</v>
      </c>
      <c r="T14" s="102">
        <v>87540</v>
      </c>
      <c r="U14" s="102">
        <v>81157</v>
      </c>
      <c r="V14" s="102">
        <v>77406</v>
      </c>
      <c r="W14" s="102">
        <v>75012</v>
      </c>
      <c r="X14" s="102">
        <v>63471</v>
      </c>
      <c r="Y14" s="102">
        <v>55325</v>
      </c>
      <c r="Z14" s="102">
        <v>35127</v>
      </c>
      <c r="AD14" s="79"/>
      <c r="AE14" s="79"/>
      <c r="AF14" s="79"/>
      <c r="AG14" s="79"/>
      <c r="AH14" s="79"/>
      <c r="AI14" s="79"/>
    </row>
    <row r="15" spans="1:35" ht="15" customHeight="1">
      <c r="A15" s="101" t="s">
        <v>226</v>
      </c>
      <c r="B15" s="130">
        <v>190079.52516758681</v>
      </c>
      <c r="C15" s="130">
        <v>40439.224886144511</v>
      </c>
      <c r="D15" s="130">
        <v>39188.514893856634</v>
      </c>
      <c r="E15" s="130">
        <v>41089</v>
      </c>
      <c r="F15" s="130">
        <v>42433</v>
      </c>
      <c r="G15" s="130">
        <v>44890</v>
      </c>
      <c r="H15" s="130">
        <v>48306</v>
      </c>
      <c r="I15" s="130">
        <v>51092</v>
      </c>
      <c r="J15" s="130">
        <v>54657</v>
      </c>
      <c r="K15" s="130">
        <v>60278</v>
      </c>
      <c r="L15" s="130">
        <v>64669</v>
      </c>
      <c r="M15" s="130">
        <v>65740</v>
      </c>
      <c r="N15" s="130">
        <v>68937</v>
      </c>
      <c r="O15" s="130">
        <v>73986</v>
      </c>
      <c r="P15" s="130">
        <v>79404</v>
      </c>
      <c r="Q15" s="130">
        <v>84853</v>
      </c>
      <c r="R15" s="130">
        <v>88056</v>
      </c>
      <c r="S15" s="130">
        <v>90021</v>
      </c>
      <c r="T15" s="130">
        <v>89759</v>
      </c>
      <c r="U15" s="130">
        <v>84258</v>
      </c>
      <c r="V15" s="130">
        <v>81619</v>
      </c>
      <c r="W15" s="130">
        <v>78991</v>
      </c>
      <c r="X15" s="130">
        <v>69908</v>
      </c>
      <c r="Y15" s="130">
        <v>63323</v>
      </c>
      <c r="Z15" s="130">
        <v>44649</v>
      </c>
      <c r="AD15" s="79"/>
      <c r="AE15" s="79"/>
      <c r="AF15" s="79"/>
      <c r="AG15" s="79"/>
      <c r="AH15" s="79"/>
      <c r="AI15" s="79"/>
    </row>
    <row r="16" spans="1:35" ht="15" customHeight="1">
      <c r="A16" s="176" t="s">
        <v>227</v>
      </c>
      <c r="B16" s="130"/>
      <c r="C16" s="130">
        <v>166719.19641100781</v>
      </c>
      <c r="D16" s="130">
        <v>189621.42769064751</v>
      </c>
      <c r="E16" s="130">
        <v>207175</v>
      </c>
      <c r="F16" s="130">
        <v>37776</v>
      </c>
      <c r="G16" s="130">
        <v>35103</v>
      </c>
      <c r="H16" s="130">
        <v>37517</v>
      </c>
      <c r="I16" s="130">
        <v>42208</v>
      </c>
      <c r="J16" s="130">
        <v>45678</v>
      </c>
      <c r="K16" s="130">
        <v>50824</v>
      </c>
      <c r="L16" s="130">
        <v>54315</v>
      </c>
      <c r="M16" s="130">
        <v>58410</v>
      </c>
      <c r="N16" s="130">
        <v>59887</v>
      </c>
      <c r="O16" s="130">
        <v>65136</v>
      </c>
      <c r="P16" s="130">
        <v>70188</v>
      </c>
      <c r="Q16" s="130">
        <v>75081</v>
      </c>
      <c r="R16" s="130">
        <v>78436</v>
      </c>
      <c r="S16" s="130">
        <v>81703</v>
      </c>
      <c r="T16" s="130">
        <v>84409</v>
      </c>
      <c r="U16" s="130">
        <v>83137</v>
      </c>
      <c r="V16" s="130">
        <v>85155</v>
      </c>
      <c r="W16" s="130">
        <v>81999</v>
      </c>
      <c r="X16" s="130">
        <v>72418</v>
      </c>
      <c r="Y16" s="130">
        <v>68830</v>
      </c>
      <c r="Z16" s="130">
        <v>50657</v>
      </c>
      <c r="AD16" s="79"/>
      <c r="AE16" s="79"/>
      <c r="AF16" s="79"/>
      <c r="AG16" s="79"/>
      <c r="AH16" s="79"/>
      <c r="AI16" s="79"/>
    </row>
    <row r="17" spans="1:35" ht="15" customHeight="1">
      <c r="A17" s="176" t="s">
        <v>228</v>
      </c>
      <c r="B17" s="130"/>
      <c r="C17" s="130"/>
      <c r="D17" s="130"/>
      <c r="E17" s="130"/>
      <c r="F17" s="130">
        <v>177824</v>
      </c>
      <c r="G17" s="130">
        <v>200640</v>
      </c>
      <c r="H17" s="130">
        <v>215874</v>
      </c>
      <c r="I17" s="130">
        <v>249300</v>
      </c>
      <c r="J17" s="130">
        <v>39826</v>
      </c>
      <c r="K17" s="130">
        <v>46484</v>
      </c>
      <c r="L17" s="130">
        <v>49503</v>
      </c>
      <c r="M17" s="130">
        <v>52180</v>
      </c>
      <c r="N17" s="130">
        <v>55762</v>
      </c>
      <c r="O17" s="130">
        <v>59984</v>
      </c>
      <c r="P17" s="130">
        <v>66813</v>
      </c>
      <c r="Q17" s="130">
        <v>70855</v>
      </c>
      <c r="R17" s="130">
        <v>74714</v>
      </c>
      <c r="S17" s="130">
        <v>76465</v>
      </c>
      <c r="T17" s="130">
        <v>78494</v>
      </c>
      <c r="U17" s="130">
        <v>78696</v>
      </c>
      <c r="V17" s="130">
        <v>78256</v>
      </c>
      <c r="W17" s="130">
        <v>81037</v>
      </c>
      <c r="X17" s="130">
        <v>77155</v>
      </c>
      <c r="Y17" s="130">
        <v>73608</v>
      </c>
      <c r="Z17" s="130">
        <v>59259</v>
      </c>
      <c r="AD17" s="79"/>
      <c r="AE17" s="79"/>
      <c r="AF17" s="79"/>
      <c r="AG17" s="79"/>
      <c r="AH17" s="79"/>
      <c r="AI17" s="79"/>
    </row>
    <row r="18" spans="1:35" ht="15" customHeight="1">
      <c r="A18" s="176" t="s">
        <v>229</v>
      </c>
      <c r="B18" s="130"/>
      <c r="C18" s="130"/>
      <c r="D18" s="130"/>
      <c r="E18" s="130"/>
      <c r="F18" s="130"/>
      <c r="G18" s="130"/>
      <c r="H18" s="130"/>
      <c r="I18" s="130"/>
      <c r="J18" s="130">
        <v>237158</v>
      </c>
      <c r="K18" s="130">
        <v>280731</v>
      </c>
      <c r="L18" s="130">
        <v>41459</v>
      </c>
      <c r="M18" s="130">
        <v>43417</v>
      </c>
      <c r="N18" s="130">
        <v>47126</v>
      </c>
      <c r="O18" s="130">
        <v>51037</v>
      </c>
      <c r="P18" s="130">
        <v>55447</v>
      </c>
      <c r="Q18" s="130">
        <v>59573</v>
      </c>
      <c r="R18" s="130">
        <v>63422</v>
      </c>
      <c r="S18" s="130">
        <v>66556</v>
      </c>
      <c r="T18" s="130">
        <v>70365</v>
      </c>
      <c r="U18" s="130">
        <v>71563</v>
      </c>
      <c r="V18" s="130">
        <v>74187</v>
      </c>
      <c r="W18" s="130">
        <v>74495</v>
      </c>
      <c r="X18" s="130">
        <v>70400</v>
      </c>
      <c r="Y18" s="130">
        <v>71136</v>
      </c>
      <c r="Z18" s="130">
        <v>60639</v>
      </c>
      <c r="AD18" s="79"/>
      <c r="AE18" s="128"/>
      <c r="AF18" s="128"/>
      <c r="AG18" s="128"/>
      <c r="AH18" s="128"/>
      <c r="AI18" s="79"/>
    </row>
    <row r="19" spans="1:35" s="83" customFormat="1" ht="15" customHeight="1">
      <c r="A19" s="101" t="s">
        <v>230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>
        <v>296850</v>
      </c>
      <c r="M19" s="130">
        <v>324438</v>
      </c>
      <c r="N19" s="130">
        <v>50813</v>
      </c>
      <c r="O19" s="130">
        <v>47443</v>
      </c>
      <c r="P19" s="130">
        <v>53801</v>
      </c>
      <c r="Q19" s="130">
        <v>57341</v>
      </c>
      <c r="R19" s="130">
        <v>59073</v>
      </c>
      <c r="S19" s="130">
        <v>62773</v>
      </c>
      <c r="T19" s="130">
        <v>64637</v>
      </c>
      <c r="U19" s="130">
        <v>66130</v>
      </c>
      <c r="V19" s="130">
        <v>69958</v>
      </c>
      <c r="W19" s="130">
        <v>71987</v>
      </c>
      <c r="X19" s="130">
        <v>68058</v>
      </c>
      <c r="Y19" s="130">
        <v>70322</v>
      </c>
      <c r="Z19" s="130">
        <v>61112</v>
      </c>
      <c r="AD19" s="128"/>
      <c r="AE19" s="128"/>
      <c r="AF19" s="128"/>
      <c r="AG19" s="128"/>
      <c r="AH19" s="128"/>
      <c r="AI19" s="128"/>
    </row>
    <row r="20" spans="1:35" s="83" customFormat="1" ht="15" customHeight="1">
      <c r="A20" s="101" t="s">
        <v>231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>
        <v>322129</v>
      </c>
      <c r="O20" s="130">
        <v>46173</v>
      </c>
      <c r="P20" s="130">
        <v>48916</v>
      </c>
      <c r="Q20" s="130">
        <v>51117</v>
      </c>
      <c r="R20" s="130">
        <v>52896</v>
      </c>
      <c r="S20" s="130">
        <v>54192</v>
      </c>
      <c r="T20" s="130">
        <v>56784</v>
      </c>
      <c r="U20" s="130">
        <v>59797</v>
      </c>
      <c r="V20" s="130">
        <v>62579</v>
      </c>
      <c r="W20" s="130">
        <v>63965</v>
      </c>
      <c r="X20" s="130">
        <v>62033</v>
      </c>
      <c r="Y20" s="130">
        <v>65295</v>
      </c>
      <c r="Z20" s="130">
        <v>59604</v>
      </c>
      <c r="AC20" s="128"/>
      <c r="AD20" s="128"/>
      <c r="AE20" s="128"/>
      <c r="AF20" s="128"/>
      <c r="AG20" s="128"/>
      <c r="AH20" s="128"/>
      <c r="AI20" s="128"/>
    </row>
    <row r="21" spans="1:35" s="83" customFormat="1" ht="15" customHeight="1">
      <c r="A21" s="101" t="s">
        <v>232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>
        <v>339159</v>
      </c>
      <c r="P21" s="130">
        <v>42478</v>
      </c>
      <c r="Q21" s="130">
        <v>44922</v>
      </c>
      <c r="R21" s="130">
        <v>48694</v>
      </c>
      <c r="S21" s="130">
        <v>50851</v>
      </c>
      <c r="T21" s="130">
        <v>50018</v>
      </c>
      <c r="U21" s="130">
        <v>52978</v>
      </c>
      <c r="V21" s="130">
        <v>57572</v>
      </c>
      <c r="W21" s="130">
        <v>56775</v>
      </c>
      <c r="X21" s="130">
        <v>57762</v>
      </c>
      <c r="Y21" s="130">
        <v>60312</v>
      </c>
      <c r="Z21" s="130">
        <v>57294</v>
      </c>
      <c r="AC21" s="128"/>
      <c r="AD21" s="128"/>
      <c r="AE21" s="128"/>
      <c r="AF21" s="128"/>
      <c r="AG21" s="128"/>
      <c r="AH21" s="128"/>
      <c r="AI21" s="128"/>
    </row>
    <row r="22" spans="1:35" s="83" customFormat="1" ht="15" customHeight="1">
      <c r="A22" s="101" t="s">
        <v>233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>
        <v>370576</v>
      </c>
      <c r="Q22" s="130">
        <v>45188</v>
      </c>
      <c r="R22" s="130">
        <v>45617</v>
      </c>
      <c r="S22" s="130">
        <v>51534</v>
      </c>
      <c r="T22" s="130">
        <v>53242</v>
      </c>
      <c r="U22" s="130">
        <v>54389</v>
      </c>
      <c r="V22" s="130">
        <v>53892</v>
      </c>
      <c r="W22" s="130">
        <v>56012</v>
      </c>
      <c r="X22" s="130">
        <v>56083</v>
      </c>
      <c r="Y22" s="130">
        <v>58510</v>
      </c>
      <c r="Z22" s="130">
        <v>59944</v>
      </c>
      <c r="AC22" s="128"/>
      <c r="AD22" s="128"/>
      <c r="AE22" s="128"/>
      <c r="AF22" s="128"/>
      <c r="AG22" s="128"/>
      <c r="AH22" s="128"/>
      <c r="AI22" s="128"/>
    </row>
    <row r="23" spans="1:35" s="83" customFormat="1" ht="15" customHeight="1">
      <c r="A23" s="101" t="s">
        <v>236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>
        <v>379453</v>
      </c>
      <c r="R23" s="130">
        <v>41232</v>
      </c>
      <c r="S23" s="130">
        <v>42115</v>
      </c>
      <c r="T23" s="130">
        <v>44861</v>
      </c>
      <c r="U23" s="130">
        <v>47023</v>
      </c>
      <c r="V23" s="130">
        <v>49587</v>
      </c>
      <c r="W23" s="130">
        <v>53628</v>
      </c>
      <c r="X23" s="130">
        <v>50839</v>
      </c>
      <c r="Y23" s="130">
        <v>52632</v>
      </c>
      <c r="Z23" s="130">
        <v>53582</v>
      </c>
      <c r="AC23" s="128"/>
      <c r="AD23" s="128"/>
      <c r="AE23" s="128"/>
      <c r="AF23" s="128"/>
      <c r="AG23" s="128"/>
      <c r="AH23" s="128"/>
      <c r="AI23" s="128"/>
    </row>
    <row r="24" spans="1:35" s="83" customFormat="1" ht="15" customHeight="1">
      <c r="A24" s="101" t="s">
        <v>237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>
        <v>391061</v>
      </c>
      <c r="S24" s="130">
        <v>41362</v>
      </c>
      <c r="T24" s="130">
        <v>40525</v>
      </c>
      <c r="U24" s="130">
        <v>42837</v>
      </c>
      <c r="V24" s="130">
        <v>45025</v>
      </c>
      <c r="W24" s="130">
        <v>45258</v>
      </c>
      <c r="X24" s="130">
        <v>46407</v>
      </c>
      <c r="Y24" s="130">
        <v>49755</v>
      </c>
      <c r="Z24" s="130">
        <v>48609</v>
      </c>
      <c r="AC24" s="128"/>
      <c r="AD24" s="128"/>
      <c r="AE24" s="128"/>
      <c r="AF24" s="128"/>
      <c r="AG24" s="128"/>
      <c r="AH24" s="128"/>
      <c r="AI24" s="128"/>
    </row>
    <row r="25" spans="1:35" s="83" customFormat="1" ht="15" customHeight="1">
      <c r="A25" s="101" t="s">
        <v>241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>
        <v>402583</v>
      </c>
      <c r="T25" s="130">
        <v>37975</v>
      </c>
      <c r="U25" s="130">
        <v>41675</v>
      </c>
      <c r="V25" s="130">
        <v>44532</v>
      </c>
      <c r="W25" s="130">
        <v>44185</v>
      </c>
      <c r="X25" s="130">
        <v>43971</v>
      </c>
      <c r="Y25" s="130">
        <v>47246</v>
      </c>
      <c r="Z25" s="130">
        <v>48964</v>
      </c>
      <c r="AC25" s="128"/>
      <c r="AD25" s="128"/>
      <c r="AE25" s="128"/>
      <c r="AF25" s="128"/>
      <c r="AG25" s="128"/>
      <c r="AH25" s="128"/>
      <c r="AI25" s="128"/>
    </row>
    <row r="26" spans="1:35" s="83" customFormat="1" ht="15" customHeight="1">
      <c r="A26" s="101" t="s">
        <v>242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>
        <v>401212</v>
      </c>
      <c r="U26" s="130">
        <v>38748</v>
      </c>
      <c r="V26" s="130">
        <v>39430</v>
      </c>
      <c r="W26" s="130">
        <v>42695</v>
      </c>
      <c r="X26" s="130">
        <v>40165</v>
      </c>
      <c r="Y26" s="130">
        <v>43240</v>
      </c>
      <c r="Z26" s="130">
        <v>43147</v>
      </c>
      <c r="AC26" s="128"/>
      <c r="AD26" s="128"/>
      <c r="AE26" s="128"/>
      <c r="AF26" s="128"/>
      <c r="AG26" s="128"/>
      <c r="AH26" s="128"/>
      <c r="AI26" s="128"/>
    </row>
    <row r="27" spans="1:35" s="83" customFormat="1" ht="15" customHeight="1">
      <c r="A27" s="101" t="s">
        <v>244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>
        <v>405452</v>
      </c>
      <c r="V27" s="130">
        <v>37472</v>
      </c>
      <c r="W27" s="130">
        <v>37708</v>
      </c>
      <c r="X27" s="130">
        <v>38974</v>
      </c>
      <c r="Y27" s="130">
        <v>42798</v>
      </c>
      <c r="Z27" s="130">
        <v>44252</v>
      </c>
      <c r="AC27" s="128"/>
      <c r="AD27" s="128"/>
      <c r="AE27" s="128"/>
      <c r="AF27" s="128"/>
      <c r="AG27" s="128"/>
      <c r="AH27" s="128"/>
      <c r="AI27" s="128"/>
    </row>
    <row r="28" spans="1:35" s="83" customFormat="1" ht="15" customHeight="1">
      <c r="A28" s="101" t="s">
        <v>264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406307</v>
      </c>
      <c r="W28" s="130">
        <v>38603</v>
      </c>
      <c r="X28" s="130">
        <v>35570</v>
      </c>
      <c r="Y28" s="130">
        <v>37784</v>
      </c>
      <c r="Z28" s="130">
        <v>40629</v>
      </c>
      <c r="AC28" s="128"/>
      <c r="AD28" s="128"/>
      <c r="AE28" s="128"/>
      <c r="AF28" s="128"/>
      <c r="AG28" s="128"/>
      <c r="AH28" s="128"/>
      <c r="AI28" s="128"/>
    </row>
    <row r="29" spans="1:35" s="83" customFormat="1" ht="15" customHeight="1">
      <c r="A29" s="101" t="s">
        <v>265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>
        <v>414340</v>
      </c>
      <c r="X29" s="130">
        <v>35815</v>
      </c>
      <c r="Y29" s="130">
        <v>36203</v>
      </c>
      <c r="Z29" s="130">
        <v>37174</v>
      </c>
      <c r="AC29" s="128"/>
      <c r="AD29" s="128"/>
      <c r="AE29" s="128"/>
      <c r="AF29" s="128"/>
      <c r="AG29" s="128"/>
      <c r="AH29" s="128"/>
      <c r="AI29" s="128"/>
    </row>
    <row r="30" spans="1:35" s="83" customFormat="1" ht="15" customHeight="1">
      <c r="A30" s="101" t="s">
        <v>344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85"/>
      <c r="V30" s="130"/>
      <c r="W30" s="130"/>
      <c r="X30" s="130">
        <v>398974</v>
      </c>
      <c r="Y30" s="130">
        <v>32035</v>
      </c>
      <c r="Z30" s="130">
        <v>34145</v>
      </c>
      <c r="AC30" s="128"/>
      <c r="AD30" s="128"/>
      <c r="AE30" s="128"/>
      <c r="AF30" s="128"/>
      <c r="AG30" s="128"/>
      <c r="AH30" s="128"/>
      <c r="AI30" s="128"/>
    </row>
    <row r="31" spans="1:35" s="83" customFormat="1" ht="15" customHeight="1">
      <c r="A31" s="101" t="s">
        <v>345</v>
      </c>
      <c r="Y31" s="130">
        <v>34018</v>
      </c>
      <c r="Z31" s="130">
        <v>30989</v>
      </c>
      <c r="AC31" s="128"/>
      <c r="AD31" s="128"/>
      <c r="AE31" s="128"/>
      <c r="AF31" s="128"/>
      <c r="AG31" s="128"/>
      <c r="AH31" s="128"/>
      <c r="AI31" s="128"/>
    </row>
    <row r="32" spans="1:35" s="83" customFormat="1" ht="15" customHeight="1">
      <c r="A32" s="101" t="s">
        <v>349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85"/>
      <c r="V32" s="130"/>
      <c r="W32" s="130"/>
      <c r="X32" s="130"/>
      <c r="Y32" s="130">
        <v>392713</v>
      </c>
      <c r="Z32" s="130">
        <v>31929</v>
      </c>
      <c r="AC32" s="128"/>
      <c r="AD32" s="128"/>
      <c r="AE32" s="128"/>
      <c r="AF32" s="128"/>
      <c r="AG32" s="128"/>
      <c r="AH32" s="128"/>
      <c r="AI32" s="128"/>
    </row>
    <row r="33" spans="1:35" s="83" customFormat="1" ht="15" customHeight="1">
      <c r="A33" s="101" t="s">
        <v>350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85"/>
      <c r="V33" s="130"/>
      <c r="W33" s="130"/>
      <c r="X33" s="130"/>
      <c r="Y33" s="130"/>
      <c r="Z33" s="130">
        <v>28202</v>
      </c>
      <c r="AC33" s="128"/>
      <c r="AD33" s="128"/>
      <c r="AE33" s="128"/>
      <c r="AF33" s="128"/>
      <c r="AG33" s="128"/>
      <c r="AH33" s="128"/>
      <c r="AI33" s="128"/>
    </row>
    <row r="34" spans="1:35" s="83" customFormat="1" ht="15" customHeight="1">
      <c r="A34" s="101" t="s">
        <v>351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85"/>
      <c r="V34" s="130"/>
      <c r="W34" s="130"/>
      <c r="X34" s="130"/>
      <c r="Y34" s="130"/>
      <c r="Z34" s="130">
        <v>26734</v>
      </c>
      <c r="AC34" s="128"/>
      <c r="AD34" s="128"/>
      <c r="AE34" s="128"/>
      <c r="AF34" s="128"/>
      <c r="AG34" s="128"/>
      <c r="AH34" s="128"/>
      <c r="AI34" s="128"/>
    </row>
    <row r="35" spans="1:35" s="83" customFormat="1" ht="15" customHeight="1">
      <c r="A35" s="101" t="s">
        <v>352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85"/>
      <c r="V35" s="130"/>
      <c r="W35" s="130"/>
      <c r="X35" s="130"/>
      <c r="Y35" s="130"/>
      <c r="Z35" s="130">
        <v>393560</v>
      </c>
      <c r="AC35" s="128"/>
      <c r="AD35" s="128"/>
      <c r="AE35" s="128"/>
      <c r="AF35" s="128"/>
      <c r="AG35" s="128"/>
      <c r="AH35" s="128"/>
      <c r="AI35" s="128"/>
    </row>
    <row r="36" spans="1:35" s="83" customFormat="1" ht="15" customHeight="1">
      <c r="A36" s="101" t="s">
        <v>328</v>
      </c>
      <c r="B36" s="130">
        <v>221358.19451273786</v>
      </c>
      <c r="C36" s="130">
        <v>175759.16337854404</v>
      </c>
      <c r="D36" s="130">
        <v>141830.04463240417</v>
      </c>
      <c r="E36" s="130">
        <v>109890</v>
      </c>
      <c r="F36" s="130">
        <v>126072</v>
      </c>
      <c r="G36" s="130">
        <v>121067</v>
      </c>
      <c r="H36" s="130">
        <v>88697</v>
      </c>
      <c r="I36" s="130">
        <v>102013</v>
      </c>
      <c r="J36" s="130">
        <v>115383</v>
      </c>
      <c r="K36" s="130">
        <v>117021</v>
      </c>
      <c r="L36" s="130">
        <v>115413</v>
      </c>
      <c r="M36" s="130">
        <v>103385</v>
      </c>
      <c r="N36" s="130">
        <v>105229</v>
      </c>
      <c r="O36" s="130">
        <v>114332</v>
      </c>
      <c r="P36" s="130">
        <v>108533</v>
      </c>
      <c r="Q36" s="130">
        <v>118516</v>
      </c>
      <c r="R36" s="130">
        <v>125097</v>
      </c>
      <c r="S36" s="130">
        <v>129963</v>
      </c>
      <c r="T36" s="130">
        <v>120594</v>
      </c>
      <c r="U36" s="85">
        <v>109930</v>
      </c>
      <c r="V36" s="130">
        <v>108010</v>
      </c>
      <c r="W36" s="130">
        <v>110274</v>
      </c>
      <c r="X36" s="130">
        <v>114251</v>
      </c>
      <c r="Y36" s="177">
        <v>96567</v>
      </c>
      <c r="Z36" s="177">
        <v>84897</v>
      </c>
      <c r="AD36" s="128"/>
      <c r="AE36" s="128"/>
      <c r="AF36" s="128"/>
      <c r="AG36" s="128"/>
      <c r="AH36" s="128"/>
      <c r="AI36" s="128"/>
    </row>
    <row r="37" spans="1:35" s="83" customFormat="1" ht="15" customHeight="1">
      <c r="A37" s="105" t="s">
        <v>13</v>
      </c>
      <c r="B37" s="106">
        <v>1442079</v>
      </c>
      <c r="C37" s="106">
        <v>1285163</v>
      </c>
      <c r="D37" s="106">
        <v>1187626</v>
      </c>
      <c r="E37" s="106">
        <v>1126434</v>
      </c>
      <c r="F37" s="106">
        <v>1085853</v>
      </c>
      <c r="G37" s="106">
        <v>1053741</v>
      </c>
      <c r="H37" s="106">
        <v>1015691</v>
      </c>
      <c r="I37" s="106">
        <v>1027022</v>
      </c>
      <c r="J37" s="106">
        <v>1065859</v>
      </c>
      <c r="K37" s="106">
        <v>1130671</v>
      </c>
      <c r="L37" s="106">
        <v>1149068</v>
      </c>
      <c r="M37" s="106">
        <v>1149551</v>
      </c>
      <c r="N37" s="106">
        <v>1194144</v>
      </c>
      <c r="O37" s="106">
        <v>1263049</v>
      </c>
      <c r="P37" s="106">
        <v>1358623</v>
      </c>
      <c r="Q37" s="106">
        <v>1442199</v>
      </c>
      <c r="R37" s="106">
        <v>1505445</v>
      </c>
      <c r="S37" s="106">
        <v>1570329</v>
      </c>
      <c r="T37" s="106">
        <v>1582085</v>
      </c>
      <c r="U37" s="106">
        <v>1578183</v>
      </c>
      <c r="V37" s="106">
        <v>1604656</v>
      </c>
      <c r="W37" s="106">
        <v>1647160</v>
      </c>
      <c r="X37" s="106">
        <v>1583935</v>
      </c>
      <c r="Y37" s="106">
        <v>1606059</v>
      </c>
      <c r="Z37" s="106">
        <v>1537274</v>
      </c>
      <c r="AD37" s="128"/>
      <c r="AE37" s="128"/>
      <c r="AF37" s="128"/>
      <c r="AG37" s="128"/>
      <c r="AH37" s="128"/>
      <c r="AI37" s="128"/>
    </row>
    <row r="38" spans="1:35" s="83" customFormat="1" ht="15" customHeight="1">
      <c r="A38" s="91" t="s">
        <v>326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G38" s="128"/>
      <c r="AI38" s="128"/>
    </row>
    <row r="39" spans="1:35" s="83" customFormat="1" ht="15" customHeight="1">
      <c r="A39" s="91" t="s">
        <v>327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G39" s="128"/>
      <c r="AH39" s="128"/>
      <c r="AI39" s="128"/>
    </row>
    <row r="40" spans="1:35" s="83" customFormat="1" ht="15" customHeight="1">
      <c r="A40" s="91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G40" s="128"/>
      <c r="AH40" s="128"/>
      <c r="AI40" s="128"/>
    </row>
    <row r="41" spans="1:35" s="83" customFormat="1" ht="15" customHeight="1">
      <c r="A41" s="91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G41" s="128"/>
      <c r="AH41" s="128"/>
      <c r="AI41" s="128"/>
    </row>
    <row r="42" spans="1:35" s="83" customFormat="1" ht="15" customHeight="1">
      <c r="A42" s="85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1:35" s="83" customFormat="1" ht="15" customHeight="1">
      <c r="A43" s="214" t="s">
        <v>194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194"/>
    </row>
    <row r="44" spans="1:35" s="83" customFormat="1" ht="21" customHeight="1">
      <c r="A44" s="213" t="s">
        <v>62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193"/>
    </row>
    <row r="45" spans="1:35" s="83" customFormat="1" ht="15" customHeight="1">
      <c r="A45" s="216" t="s">
        <v>15</v>
      </c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195"/>
    </row>
    <row r="46" spans="1:35" s="83" customFormat="1" ht="1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117"/>
      <c r="Z46" s="195"/>
    </row>
    <row r="47" spans="1:35" s="4" customFormat="1" ht="34.15" customHeight="1">
      <c r="A47" s="113" t="s">
        <v>329</v>
      </c>
      <c r="B47" s="113">
        <v>1998</v>
      </c>
      <c r="C47" s="113">
        <v>1999</v>
      </c>
      <c r="D47" s="113">
        <v>2000</v>
      </c>
      <c r="E47" s="113">
        <v>2001</v>
      </c>
      <c r="F47" s="113">
        <v>2002</v>
      </c>
      <c r="G47" s="113">
        <v>2003</v>
      </c>
      <c r="H47" s="113">
        <v>2004</v>
      </c>
      <c r="I47" s="113">
        <v>2005</v>
      </c>
      <c r="J47" s="113">
        <v>2006</v>
      </c>
      <c r="K47" s="113">
        <v>2007</v>
      </c>
      <c r="L47" s="113">
        <v>2008</v>
      </c>
      <c r="M47" s="113">
        <v>2009</v>
      </c>
      <c r="N47" s="113">
        <v>2010</v>
      </c>
      <c r="O47" s="113">
        <v>2011</v>
      </c>
      <c r="P47" s="113">
        <v>2012</v>
      </c>
      <c r="Q47" s="113">
        <v>2013</v>
      </c>
      <c r="R47" s="113">
        <v>2014</v>
      </c>
      <c r="S47" s="113">
        <v>2015</v>
      </c>
      <c r="T47" s="113">
        <v>2016</v>
      </c>
      <c r="U47" s="113">
        <v>2017</v>
      </c>
      <c r="V47" s="113">
        <v>2018</v>
      </c>
      <c r="W47" s="113">
        <v>2019</v>
      </c>
      <c r="X47" s="113">
        <v>2020</v>
      </c>
      <c r="Y47" s="113">
        <v>2021</v>
      </c>
      <c r="Z47" s="113">
        <v>2022</v>
      </c>
      <c r="AE47" s="79"/>
      <c r="AF47" s="72"/>
      <c r="AG47" s="72"/>
      <c r="AH47" s="72"/>
    </row>
    <row r="48" spans="1:35" s="83" customFormat="1" ht="15" customHeight="1">
      <c r="A48" s="101" t="s">
        <v>219</v>
      </c>
      <c r="B48" s="102">
        <v>330.52003049625728</v>
      </c>
      <c r="C48" s="102">
        <v>392.69694421082141</v>
      </c>
      <c r="D48" s="102">
        <v>504.11354161787438</v>
      </c>
      <c r="E48" s="102">
        <v>556</v>
      </c>
      <c r="F48" s="102">
        <v>124</v>
      </c>
      <c r="G48" s="102">
        <v>140</v>
      </c>
      <c r="H48" s="102">
        <v>121</v>
      </c>
      <c r="I48" s="102">
        <v>106</v>
      </c>
      <c r="J48" s="102">
        <v>75</v>
      </c>
      <c r="K48" s="102">
        <v>75</v>
      </c>
      <c r="L48" s="102">
        <v>61</v>
      </c>
      <c r="M48" s="102">
        <v>39</v>
      </c>
      <c r="N48" s="102">
        <v>41</v>
      </c>
      <c r="O48" s="102">
        <v>54</v>
      </c>
      <c r="P48" s="102">
        <v>28</v>
      </c>
      <c r="Q48" s="102">
        <v>32</v>
      </c>
      <c r="R48" s="102">
        <v>25</v>
      </c>
      <c r="S48" s="102">
        <v>37</v>
      </c>
      <c r="T48" s="102">
        <v>29</v>
      </c>
      <c r="U48" s="102">
        <v>22</v>
      </c>
      <c r="V48" s="102">
        <v>31</v>
      </c>
      <c r="W48" s="102">
        <v>55</v>
      </c>
      <c r="X48" s="102">
        <v>46</v>
      </c>
      <c r="Y48" s="102">
        <v>40</v>
      </c>
      <c r="Z48" s="102">
        <v>29</v>
      </c>
    </row>
    <row r="49" spans="1:31" s="83" customFormat="1" ht="15" customHeight="1">
      <c r="A49" s="101" t="s">
        <v>220</v>
      </c>
      <c r="B49" s="102">
        <v>1859.03791239257</v>
      </c>
      <c r="C49" s="102">
        <v>1637.8080553219324</v>
      </c>
      <c r="D49" s="102">
        <v>1663.5746873389858</v>
      </c>
      <c r="E49" s="102">
        <v>1387</v>
      </c>
      <c r="F49" s="102">
        <v>1116</v>
      </c>
      <c r="G49" s="102">
        <v>926</v>
      </c>
      <c r="H49" s="102">
        <v>743</v>
      </c>
      <c r="I49" s="102">
        <v>590</v>
      </c>
      <c r="J49" s="102">
        <v>148</v>
      </c>
      <c r="K49" s="102">
        <v>285</v>
      </c>
      <c r="L49" s="102">
        <v>178</v>
      </c>
      <c r="M49" s="102">
        <v>123</v>
      </c>
      <c r="N49" s="102">
        <v>113</v>
      </c>
      <c r="O49" s="102">
        <v>123</v>
      </c>
      <c r="P49" s="102">
        <v>97</v>
      </c>
      <c r="Q49" s="102">
        <v>61</v>
      </c>
      <c r="R49" s="102">
        <v>57</v>
      </c>
      <c r="S49" s="102">
        <v>48</v>
      </c>
      <c r="T49" s="102">
        <v>56</v>
      </c>
      <c r="U49" s="102">
        <v>38</v>
      </c>
      <c r="V49" s="102">
        <v>39</v>
      </c>
      <c r="W49" s="102">
        <v>38</v>
      </c>
      <c r="X49" s="102">
        <v>37</v>
      </c>
      <c r="Y49" s="102">
        <v>29</v>
      </c>
      <c r="Z49" s="102">
        <v>29</v>
      </c>
    </row>
    <row r="50" spans="1:31" s="83" customFormat="1" ht="15" customHeight="1">
      <c r="A50" s="101" t="s">
        <v>221</v>
      </c>
      <c r="B50" s="102">
        <v>3071.3107152758525</v>
      </c>
      <c r="C50" s="102">
        <v>3168.8025418185216</v>
      </c>
      <c r="D50" s="102">
        <v>2851.3922197761021</v>
      </c>
      <c r="E50" s="102">
        <v>2555</v>
      </c>
      <c r="F50" s="102">
        <v>2078</v>
      </c>
      <c r="G50" s="102">
        <v>1891</v>
      </c>
      <c r="H50" s="102">
        <v>1652</v>
      </c>
      <c r="I50" s="102">
        <v>1460</v>
      </c>
      <c r="J50" s="102">
        <v>293</v>
      </c>
      <c r="K50" s="102">
        <v>711</v>
      </c>
      <c r="L50" s="102">
        <v>392</v>
      </c>
      <c r="M50" s="102">
        <v>371</v>
      </c>
      <c r="N50" s="102">
        <v>275</v>
      </c>
      <c r="O50" s="102">
        <v>221</v>
      </c>
      <c r="P50" s="102">
        <v>189</v>
      </c>
      <c r="Q50" s="102">
        <v>150</v>
      </c>
      <c r="R50" s="102">
        <v>132</v>
      </c>
      <c r="S50" s="102">
        <v>101</v>
      </c>
      <c r="T50" s="102">
        <v>80</v>
      </c>
      <c r="U50" s="102">
        <v>80</v>
      </c>
      <c r="V50" s="102">
        <v>80</v>
      </c>
      <c r="W50" s="102">
        <v>56</v>
      </c>
      <c r="X50" s="102">
        <v>39</v>
      </c>
      <c r="Y50" s="102">
        <v>52</v>
      </c>
      <c r="Z50" s="102">
        <v>28</v>
      </c>
    </row>
    <row r="51" spans="1:31" s="83" customFormat="1" ht="15" customHeight="1">
      <c r="A51" s="101" t="s">
        <v>222</v>
      </c>
      <c r="B51" s="102">
        <v>4261.6220543387863</v>
      </c>
      <c r="C51" s="102">
        <v>4054.7268479581344</v>
      </c>
      <c r="D51" s="102">
        <v>3789.2534544943555</v>
      </c>
      <c r="E51" s="102">
        <v>3281</v>
      </c>
      <c r="F51" s="102">
        <v>2784</v>
      </c>
      <c r="G51" s="102">
        <v>2748</v>
      </c>
      <c r="H51" s="102">
        <v>2111</v>
      </c>
      <c r="I51" s="102">
        <v>2398</v>
      </c>
      <c r="J51" s="102">
        <v>600</v>
      </c>
      <c r="K51" s="102">
        <v>1351</v>
      </c>
      <c r="L51" s="102">
        <v>664</v>
      </c>
      <c r="M51" s="102">
        <v>525</v>
      </c>
      <c r="N51" s="102">
        <v>488</v>
      </c>
      <c r="O51" s="102">
        <v>406</v>
      </c>
      <c r="P51" s="102">
        <v>328</v>
      </c>
      <c r="Q51" s="102">
        <v>260</v>
      </c>
      <c r="R51" s="102">
        <v>208</v>
      </c>
      <c r="S51" s="102">
        <v>173</v>
      </c>
      <c r="T51" s="102">
        <v>152</v>
      </c>
      <c r="U51" s="102">
        <v>130</v>
      </c>
      <c r="V51" s="102">
        <v>106</v>
      </c>
      <c r="W51" s="102">
        <v>122</v>
      </c>
      <c r="X51" s="102">
        <v>84</v>
      </c>
      <c r="Y51" s="102">
        <v>70</v>
      </c>
      <c r="Z51" s="102">
        <v>25</v>
      </c>
    </row>
    <row r="52" spans="1:31" s="83" customFormat="1" ht="15" customHeight="1">
      <c r="A52" s="101" t="s">
        <v>223</v>
      </c>
      <c r="B52" s="102">
        <v>4599.8285971721652</v>
      </c>
      <c r="C52" s="102">
        <v>4123.8415101392393</v>
      </c>
      <c r="D52" s="102">
        <v>4094.8722891001917</v>
      </c>
      <c r="E52" s="102">
        <v>3285</v>
      </c>
      <c r="F52" s="102">
        <v>2218</v>
      </c>
      <c r="G52" s="102">
        <v>2426</v>
      </c>
      <c r="H52" s="102">
        <v>2086</v>
      </c>
      <c r="I52" s="102">
        <v>2035</v>
      </c>
      <c r="J52" s="102">
        <v>773</v>
      </c>
      <c r="K52" s="102">
        <v>1560</v>
      </c>
      <c r="L52" s="102">
        <v>977</v>
      </c>
      <c r="M52" s="102">
        <v>1459</v>
      </c>
      <c r="N52" s="102">
        <v>1385</v>
      </c>
      <c r="O52" s="102">
        <v>1028</v>
      </c>
      <c r="P52" s="102">
        <v>882</v>
      </c>
      <c r="Q52" s="102">
        <v>530</v>
      </c>
      <c r="R52" s="102">
        <v>319</v>
      </c>
      <c r="S52" s="102">
        <v>233</v>
      </c>
      <c r="T52" s="102">
        <v>244</v>
      </c>
      <c r="U52" s="102">
        <v>162</v>
      </c>
      <c r="V52" s="102">
        <v>183</v>
      </c>
      <c r="W52" s="102">
        <v>175</v>
      </c>
      <c r="X52" s="102">
        <v>155</v>
      </c>
      <c r="Y52" s="102">
        <v>145</v>
      </c>
      <c r="Z52" s="102">
        <v>70</v>
      </c>
    </row>
    <row r="53" spans="1:31" s="83" customFormat="1" ht="15" customHeight="1">
      <c r="A53" s="101" t="s">
        <v>224</v>
      </c>
      <c r="B53" s="102">
        <v>5597.9771278070421</v>
      </c>
      <c r="C53" s="102">
        <v>4530.1519484160362</v>
      </c>
      <c r="D53" s="102">
        <v>4120.0779661810857</v>
      </c>
      <c r="E53" s="102">
        <v>3279</v>
      </c>
      <c r="F53" s="102">
        <v>2117</v>
      </c>
      <c r="G53" s="102">
        <v>2495</v>
      </c>
      <c r="H53" s="102">
        <v>1841</v>
      </c>
      <c r="I53" s="102">
        <v>1996</v>
      </c>
      <c r="J53" s="102">
        <v>834</v>
      </c>
      <c r="K53" s="102">
        <v>1453</v>
      </c>
      <c r="L53" s="102">
        <v>963</v>
      </c>
      <c r="M53" s="102">
        <v>1055</v>
      </c>
      <c r="N53" s="102">
        <v>1186</v>
      </c>
      <c r="O53" s="102">
        <v>1113</v>
      </c>
      <c r="P53" s="102">
        <v>1042</v>
      </c>
      <c r="Q53" s="102">
        <v>958</v>
      </c>
      <c r="R53" s="102">
        <v>775</v>
      </c>
      <c r="S53" s="102">
        <v>274</v>
      </c>
      <c r="T53" s="102">
        <v>457</v>
      </c>
      <c r="U53" s="102">
        <v>267</v>
      </c>
      <c r="V53" s="102">
        <v>256</v>
      </c>
      <c r="W53" s="102">
        <v>233</v>
      </c>
      <c r="X53" s="102">
        <v>244</v>
      </c>
      <c r="Y53" s="102">
        <v>169</v>
      </c>
      <c r="Z53" s="102">
        <v>139</v>
      </c>
    </row>
    <row r="54" spans="1:31" s="83" customFormat="1" ht="15" customHeight="1">
      <c r="A54" s="101" t="s">
        <v>59</v>
      </c>
      <c r="B54" s="102">
        <v>5115.922996950374</v>
      </c>
      <c r="C54" s="102">
        <v>4373.0731707317073</v>
      </c>
      <c r="D54" s="102">
        <v>4064.4154292941121</v>
      </c>
      <c r="E54" s="102">
        <v>3517</v>
      </c>
      <c r="F54" s="102">
        <v>2137</v>
      </c>
      <c r="G54" s="102">
        <v>2586</v>
      </c>
      <c r="H54" s="102">
        <v>1783</v>
      </c>
      <c r="I54" s="102">
        <v>2021</v>
      </c>
      <c r="J54" s="102">
        <v>819</v>
      </c>
      <c r="K54" s="102">
        <v>1467</v>
      </c>
      <c r="L54" s="102">
        <v>850</v>
      </c>
      <c r="M54" s="102">
        <v>1054</v>
      </c>
      <c r="N54" s="102">
        <v>1232</v>
      </c>
      <c r="O54" s="102">
        <v>1133</v>
      </c>
      <c r="P54" s="102">
        <v>1015</v>
      </c>
      <c r="Q54" s="102">
        <v>791</v>
      </c>
      <c r="R54" s="102">
        <v>735</v>
      </c>
      <c r="S54" s="102">
        <v>333</v>
      </c>
      <c r="T54" s="102">
        <v>632</v>
      </c>
      <c r="U54" s="102">
        <v>283</v>
      </c>
      <c r="V54" s="102">
        <v>618</v>
      </c>
      <c r="W54" s="102">
        <v>236</v>
      </c>
      <c r="X54" s="102">
        <v>301</v>
      </c>
      <c r="Y54" s="102">
        <v>251</v>
      </c>
      <c r="Z54" s="102">
        <v>159</v>
      </c>
    </row>
    <row r="55" spans="1:31" s="83" customFormat="1" ht="15" customHeight="1">
      <c r="A55" s="101" t="s">
        <v>225</v>
      </c>
      <c r="B55" s="102">
        <v>4639.3592320487942</v>
      </c>
      <c r="C55" s="102">
        <v>4017.027941313896</v>
      </c>
      <c r="D55" s="102">
        <v>3982.4969787812079</v>
      </c>
      <c r="E55" s="102">
        <v>3485</v>
      </c>
      <c r="F55" s="102">
        <v>2405</v>
      </c>
      <c r="G55" s="102">
        <v>2568</v>
      </c>
      <c r="H55" s="102">
        <v>1815</v>
      </c>
      <c r="I55" s="102">
        <v>2063</v>
      </c>
      <c r="J55" s="102">
        <v>752</v>
      </c>
      <c r="K55" s="102">
        <v>1615</v>
      </c>
      <c r="L55" s="102">
        <v>775</v>
      </c>
      <c r="M55" s="102">
        <v>1201</v>
      </c>
      <c r="N55" s="102">
        <v>1295</v>
      </c>
      <c r="O55" s="102">
        <v>1034</v>
      </c>
      <c r="P55" s="102">
        <v>993</v>
      </c>
      <c r="Q55" s="102">
        <v>1054</v>
      </c>
      <c r="R55" s="102">
        <v>819</v>
      </c>
      <c r="S55" s="102">
        <v>373</v>
      </c>
      <c r="T55" s="102">
        <v>605</v>
      </c>
      <c r="U55" s="102">
        <v>343</v>
      </c>
      <c r="V55" s="102">
        <v>515</v>
      </c>
      <c r="W55" s="102">
        <v>241</v>
      </c>
      <c r="X55" s="102">
        <v>520</v>
      </c>
      <c r="Y55" s="102">
        <v>475</v>
      </c>
      <c r="Z55" s="102">
        <v>201</v>
      </c>
    </row>
    <row r="56" spans="1:31" s="83" customFormat="1" ht="15" customHeight="1">
      <c r="A56" s="101" t="s">
        <v>226</v>
      </c>
      <c r="B56" s="130">
        <v>16710.477820903798</v>
      </c>
      <c r="C56" s="130">
        <v>3831.6749836463882</v>
      </c>
      <c r="D56" s="130">
        <v>3555.0507049510516</v>
      </c>
      <c r="E56" s="130">
        <v>3344</v>
      </c>
      <c r="F56" s="130">
        <v>2609</v>
      </c>
      <c r="G56" s="130">
        <v>2649</v>
      </c>
      <c r="H56" s="130">
        <v>1670</v>
      </c>
      <c r="I56" s="130">
        <v>1867</v>
      </c>
      <c r="J56" s="130">
        <v>880</v>
      </c>
      <c r="K56" s="130">
        <v>1683</v>
      </c>
      <c r="L56" s="130">
        <v>845</v>
      </c>
      <c r="M56" s="130">
        <v>1352</v>
      </c>
      <c r="N56" s="130">
        <v>1189</v>
      </c>
      <c r="O56" s="130">
        <v>1137</v>
      </c>
      <c r="P56" s="130">
        <v>1155</v>
      </c>
      <c r="Q56" s="130">
        <v>1036</v>
      </c>
      <c r="R56" s="130">
        <v>747</v>
      </c>
      <c r="S56" s="130">
        <v>380</v>
      </c>
      <c r="T56" s="130">
        <v>688</v>
      </c>
      <c r="U56" s="130">
        <v>323</v>
      </c>
      <c r="V56" s="130">
        <v>538</v>
      </c>
      <c r="W56" s="130">
        <v>229</v>
      </c>
      <c r="X56" s="130">
        <v>421</v>
      </c>
      <c r="Y56" s="130">
        <v>428</v>
      </c>
      <c r="Z56" s="130">
        <v>303</v>
      </c>
    </row>
    <row r="57" spans="1:31" s="83" customFormat="1" ht="15" customHeight="1">
      <c r="A57" s="176" t="s">
        <v>227</v>
      </c>
      <c r="B57" s="130"/>
      <c r="C57" s="130">
        <v>12922.347444164097</v>
      </c>
      <c r="D57" s="130">
        <v>15115.004356175932</v>
      </c>
      <c r="E57" s="130">
        <v>15316</v>
      </c>
      <c r="F57" s="130">
        <v>2857</v>
      </c>
      <c r="G57" s="130">
        <v>2591</v>
      </c>
      <c r="H57" s="130">
        <v>1595</v>
      </c>
      <c r="I57" s="130">
        <v>1729</v>
      </c>
      <c r="J57" s="130">
        <v>1083</v>
      </c>
      <c r="K57" s="130">
        <v>1588</v>
      </c>
      <c r="L57" s="130">
        <v>840</v>
      </c>
      <c r="M57" s="130">
        <v>1553</v>
      </c>
      <c r="N57" s="130">
        <v>1565</v>
      </c>
      <c r="O57" s="130">
        <v>1153</v>
      </c>
      <c r="P57" s="130">
        <v>1101</v>
      </c>
      <c r="Q57" s="130">
        <v>1111</v>
      </c>
      <c r="R57" s="130">
        <v>1105</v>
      </c>
      <c r="S57" s="130">
        <v>391</v>
      </c>
      <c r="T57" s="130">
        <v>667</v>
      </c>
      <c r="U57" s="130">
        <v>368</v>
      </c>
      <c r="V57" s="130">
        <v>798</v>
      </c>
      <c r="W57" s="130">
        <v>237</v>
      </c>
      <c r="X57" s="130">
        <v>539</v>
      </c>
      <c r="Y57" s="130">
        <v>416</v>
      </c>
      <c r="Z57" s="130">
        <v>334</v>
      </c>
    </row>
    <row r="58" spans="1:31" s="83" customFormat="1" ht="15" customHeight="1">
      <c r="A58" s="176" t="s">
        <v>228</v>
      </c>
      <c r="B58" s="130"/>
      <c r="C58" s="130"/>
      <c r="D58" s="130"/>
      <c r="E58" s="130"/>
      <c r="F58" s="130">
        <v>17290</v>
      </c>
      <c r="G58" s="130">
        <v>15297</v>
      </c>
      <c r="H58" s="130">
        <v>20633</v>
      </c>
      <c r="I58" s="130">
        <v>15481</v>
      </c>
      <c r="J58" s="130">
        <v>1381</v>
      </c>
      <c r="K58" s="130">
        <v>1629</v>
      </c>
      <c r="L58" s="130">
        <v>954</v>
      </c>
      <c r="M58" s="130">
        <v>1445</v>
      </c>
      <c r="N58" s="130">
        <v>1373</v>
      </c>
      <c r="O58" s="130">
        <v>1138</v>
      </c>
      <c r="P58" s="130">
        <v>1244</v>
      </c>
      <c r="Q58" s="130">
        <v>1169</v>
      </c>
      <c r="R58" s="130">
        <v>993</v>
      </c>
      <c r="S58" s="130">
        <v>481</v>
      </c>
      <c r="T58" s="130">
        <v>888</v>
      </c>
      <c r="U58" s="130">
        <v>375</v>
      </c>
      <c r="V58" s="130">
        <v>776</v>
      </c>
      <c r="W58" s="130">
        <v>248</v>
      </c>
      <c r="X58" s="130">
        <v>640</v>
      </c>
      <c r="Y58" s="130">
        <v>615</v>
      </c>
      <c r="Z58" s="130">
        <v>334</v>
      </c>
    </row>
    <row r="59" spans="1:31" s="83" customFormat="1" ht="15" customHeight="1">
      <c r="A59" s="176" t="s">
        <v>229</v>
      </c>
      <c r="B59" s="130"/>
      <c r="C59" s="130"/>
      <c r="D59" s="130"/>
      <c r="E59" s="130"/>
      <c r="F59" s="130"/>
      <c r="G59" s="130"/>
      <c r="H59" s="130"/>
      <c r="I59" s="130"/>
      <c r="J59" s="130">
        <v>16954</v>
      </c>
      <c r="K59" s="130">
        <v>16578</v>
      </c>
      <c r="L59" s="130">
        <v>1048</v>
      </c>
      <c r="M59" s="130">
        <v>1305</v>
      </c>
      <c r="N59" s="130">
        <v>1298</v>
      </c>
      <c r="O59" s="130">
        <v>1192</v>
      </c>
      <c r="P59" s="130">
        <v>1171</v>
      </c>
      <c r="Q59" s="130">
        <v>1121</v>
      </c>
      <c r="R59" s="130">
        <v>1081</v>
      </c>
      <c r="S59" s="130">
        <v>445</v>
      </c>
      <c r="T59" s="130">
        <v>790</v>
      </c>
      <c r="U59" s="130">
        <v>368</v>
      </c>
      <c r="V59" s="130">
        <v>744</v>
      </c>
      <c r="W59" s="130">
        <v>298</v>
      </c>
      <c r="X59" s="130">
        <v>629</v>
      </c>
      <c r="Y59" s="130">
        <v>589</v>
      </c>
      <c r="Z59" s="130">
        <v>341</v>
      </c>
    </row>
    <row r="60" spans="1:31" s="83" customFormat="1" ht="15" customHeight="1">
      <c r="A60" s="101" t="s">
        <v>230</v>
      </c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>
        <v>20907</v>
      </c>
      <c r="M60" s="130">
        <v>18046</v>
      </c>
      <c r="N60" s="130">
        <v>1388</v>
      </c>
      <c r="O60" s="130">
        <v>1132</v>
      </c>
      <c r="P60" s="130">
        <v>1110</v>
      </c>
      <c r="Q60" s="130">
        <v>1094</v>
      </c>
      <c r="R60" s="130">
        <v>987</v>
      </c>
      <c r="S60" s="130">
        <v>514</v>
      </c>
      <c r="T60" s="130">
        <v>876</v>
      </c>
      <c r="U60" s="130">
        <v>408</v>
      </c>
      <c r="V60" s="130">
        <v>772</v>
      </c>
      <c r="W60" s="130">
        <v>369</v>
      </c>
      <c r="X60" s="130">
        <v>645</v>
      </c>
      <c r="Y60" s="130">
        <v>616</v>
      </c>
      <c r="Z60" s="130">
        <v>492</v>
      </c>
      <c r="AD60" s="128"/>
    </row>
    <row r="61" spans="1:31" s="83" customFormat="1" ht="15" customHeight="1">
      <c r="A61" s="101" t="s">
        <v>231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>
        <v>16444</v>
      </c>
      <c r="O61" s="130">
        <v>1106</v>
      </c>
      <c r="P61" s="130">
        <v>1109</v>
      </c>
      <c r="Q61" s="130">
        <v>1160</v>
      </c>
      <c r="R61" s="130">
        <v>995</v>
      </c>
      <c r="S61" s="130">
        <v>602</v>
      </c>
      <c r="T61" s="130">
        <v>904</v>
      </c>
      <c r="U61" s="130">
        <v>473</v>
      </c>
      <c r="V61" s="130">
        <v>806</v>
      </c>
      <c r="W61" s="130">
        <v>401</v>
      </c>
      <c r="X61" s="130">
        <v>695</v>
      </c>
      <c r="Y61" s="130">
        <v>648</v>
      </c>
      <c r="Z61" s="130">
        <v>477</v>
      </c>
      <c r="AD61" s="128"/>
    </row>
    <row r="62" spans="1:31" s="83" customFormat="1" ht="15" customHeight="1">
      <c r="A62" s="101" t="s">
        <v>232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>
        <v>15166</v>
      </c>
      <c r="P62" s="130">
        <v>1019</v>
      </c>
      <c r="Q62" s="130">
        <v>1099</v>
      </c>
      <c r="R62" s="130">
        <v>1025</v>
      </c>
      <c r="S62" s="130">
        <v>670</v>
      </c>
      <c r="T62" s="130">
        <v>940</v>
      </c>
      <c r="U62" s="130">
        <v>529</v>
      </c>
      <c r="V62" s="130">
        <v>829</v>
      </c>
      <c r="W62" s="130">
        <v>421</v>
      </c>
      <c r="X62" s="130">
        <v>723</v>
      </c>
      <c r="Y62" s="130">
        <v>625</v>
      </c>
      <c r="Z62" s="130">
        <v>541</v>
      </c>
      <c r="AD62" s="128"/>
    </row>
    <row r="63" spans="1:31" s="83" customFormat="1" ht="15" customHeight="1">
      <c r="A63" s="101" t="s">
        <v>233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>
        <v>14427</v>
      </c>
      <c r="Q63" s="130">
        <v>1010</v>
      </c>
      <c r="R63" s="130">
        <v>939</v>
      </c>
      <c r="S63" s="130">
        <v>731</v>
      </c>
      <c r="T63" s="130">
        <v>1042</v>
      </c>
      <c r="U63" s="130">
        <v>662</v>
      </c>
      <c r="V63" s="130">
        <v>792</v>
      </c>
      <c r="W63" s="130">
        <v>403</v>
      </c>
      <c r="X63" s="130">
        <v>736</v>
      </c>
      <c r="Y63" s="130">
        <v>620</v>
      </c>
      <c r="Z63" s="130">
        <v>532</v>
      </c>
      <c r="AD63" s="128"/>
      <c r="AE63" s="128"/>
    </row>
    <row r="64" spans="1:31" s="83" customFormat="1" ht="15" customHeight="1">
      <c r="A64" s="101" t="s">
        <v>236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>
        <v>13809</v>
      </c>
      <c r="R64" s="130">
        <v>859</v>
      </c>
      <c r="S64" s="130">
        <v>712</v>
      </c>
      <c r="T64" s="130">
        <v>875</v>
      </c>
      <c r="U64" s="130">
        <v>659</v>
      </c>
      <c r="V64" s="130">
        <v>862</v>
      </c>
      <c r="W64" s="130">
        <v>523</v>
      </c>
      <c r="X64" s="130">
        <v>642</v>
      </c>
      <c r="Y64" s="130">
        <v>634</v>
      </c>
      <c r="Z64" s="130">
        <v>496</v>
      </c>
      <c r="AD64" s="128"/>
      <c r="AE64" s="128"/>
    </row>
    <row r="65" spans="1:35" s="83" customFormat="1" ht="15" customHeight="1">
      <c r="A65" s="101" t="s">
        <v>237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>
        <v>13441</v>
      </c>
      <c r="S65" s="130">
        <v>775</v>
      </c>
      <c r="T65" s="130">
        <v>867</v>
      </c>
      <c r="U65" s="130">
        <v>645</v>
      </c>
      <c r="V65" s="130">
        <v>782</v>
      </c>
      <c r="W65" s="130">
        <v>553</v>
      </c>
      <c r="X65" s="130">
        <v>730</v>
      </c>
      <c r="Y65" s="130">
        <v>580</v>
      </c>
      <c r="Z65" s="130">
        <v>486</v>
      </c>
      <c r="AD65" s="128"/>
      <c r="AE65" s="128"/>
    </row>
    <row r="66" spans="1:35" s="83" customFormat="1" ht="15" customHeight="1">
      <c r="A66" s="101" t="s">
        <v>241</v>
      </c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>
        <v>17481</v>
      </c>
      <c r="T66" s="130">
        <v>906</v>
      </c>
      <c r="U66" s="130">
        <v>651</v>
      </c>
      <c r="V66" s="130">
        <v>792</v>
      </c>
      <c r="W66" s="130">
        <v>569</v>
      </c>
      <c r="X66" s="130">
        <v>725</v>
      </c>
      <c r="Y66" s="130">
        <v>682</v>
      </c>
      <c r="Z66" s="130">
        <v>534</v>
      </c>
      <c r="AD66" s="128"/>
      <c r="AE66" s="128"/>
    </row>
    <row r="67" spans="1:35" s="83" customFormat="1" ht="15" customHeight="1">
      <c r="A67" s="101" t="s">
        <v>242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>
        <v>12030</v>
      </c>
      <c r="U67" s="130">
        <v>767</v>
      </c>
      <c r="V67" s="130">
        <v>761</v>
      </c>
      <c r="W67" s="130">
        <v>561</v>
      </c>
      <c r="X67" s="130">
        <v>676</v>
      </c>
      <c r="Y67" s="130">
        <v>637</v>
      </c>
      <c r="Z67" s="130">
        <v>435</v>
      </c>
      <c r="AD67" s="128"/>
      <c r="AE67" s="128"/>
    </row>
    <row r="68" spans="1:35" s="83" customFormat="1" ht="15" customHeight="1">
      <c r="A68" s="101" t="s">
        <v>244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>
        <v>15731</v>
      </c>
      <c r="V68" s="130">
        <v>764</v>
      </c>
      <c r="W68" s="130">
        <v>595</v>
      </c>
      <c r="X68" s="130">
        <v>672</v>
      </c>
      <c r="Y68" s="130">
        <v>594</v>
      </c>
      <c r="Z68" s="130">
        <v>507</v>
      </c>
      <c r="AD68" s="128"/>
      <c r="AE68" s="128"/>
    </row>
    <row r="69" spans="1:35" s="83" customFormat="1" ht="15" customHeight="1">
      <c r="A69" s="101" t="s">
        <v>264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>
        <v>11274</v>
      </c>
      <c r="W69" s="130">
        <v>742</v>
      </c>
      <c r="X69" s="130">
        <v>761</v>
      </c>
      <c r="Y69" s="130">
        <v>609</v>
      </c>
      <c r="Z69" s="130">
        <v>507</v>
      </c>
      <c r="AD69" s="128"/>
      <c r="AE69" s="128"/>
    </row>
    <row r="70" spans="1:35" s="83" customFormat="1" ht="15" customHeight="1">
      <c r="A70" s="101" t="s">
        <v>265</v>
      </c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>
        <v>14831</v>
      </c>
      <c r="X70" s="130">
        <v>736</v>
      </c>
      <c r="Y70" s="130">
        <v>597</v>
      </c>
      <c r="Z70" s="130">
        <v>518</v>
      </c>
      <c r="AD70" s="128"/>
      <c r="AE70" s="128"/>
    </row>
    <row r="71" spans="1:35" s="83" customFormat="1" ht="15" customHeight="1">
      <c r="A71" s="101" t="s">
        <v>344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85"/>
      <c r="V71" s="130"/>
      <c r="W71" s="130"/>
      <c r="X71" s="130">
        <v>8949</v>
      </c>
      <c r="Y71" s="130">
        <v>642</v>
      </c>
      <c r="Z71" s="130">
        <v>558</v>
      </c>
    </row>
    <row r="72" spans="1:35" s="83" customFormat="1" ht="15" customHeight="1">
      <c r="A72" s="101" t="s">
        <v>345</v>
      </c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85"/>
      <c r="V72" s="130"/>
      <c r="W72" s="130"/>
      <c r="X72" s="130"/>
      <c r="Y72" s="130">
        <v>751</v>
      </c>
      <c r="Z72" s="130">
        <v>530</v>
      </c>
      <c r="AC72" s="128"/>
      <c r="AD72" s="128"/>
      <c r="AE72" s="128"/>
      <c r="AF72" s="128"/>
      <c r="AG72" s="128"/>
      <c r="AH72" s="128"/>
      <c r="AI72" s="128"/>
    </row>
    <row r="73" spans="1:35" s="83" customFormat="1" ht="15" customHeight="1">
      <c r="A73" s="101" t="s">
        <v>349</v>
      </c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85"/>
      <c r="V73" s="177"/>
      <c r="W73" s="177"/>
      <c r="X73" s="177"/>
      <c r="Y73" s="130">
        <v>8007</v>
      </c>
      <c r="Z73" s="130">
        <v>570</v>
      </c>
      <c r="AC73" s="128"/>
      <c r="AD73" s="128"/>
      <c r="AE73" s="128"/>
      <c r="AF73" s="128"/>
      <c r="AG73" s="128"/>
      <c r="AH73" s="128"/>
      <c r="AI73" s="128"/>
    </row>
    <row r="74" spans="1:35" s="83" customFormat="1" ht="15" customHeight="1">
      <c r="A74" s="101" t="s">
        <v>350</v>
      </c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85"/>
      <c r="V74" s="177"/>
      <c r="W74" s="177"/>
      <c r="X74" s="177"/>
      <c r="Y74" s="130"/>
      <c r="Z74" s="130">
        <v>567</v>
      </c>
      <c r="AC74" s="128"/>
      <c r="AD74" s="128"/>
      <c r="AE74" s="128"/>
      <c r="AF74" s="128"/>
      <c r="AG74" s="128"/>
      <c r="AH74" s="128"/>
      <c r="AI74" s="128"/>
    </row>
    <row r="75" spans="1:35" s="83" customFormat="1" ht="15" customHeight="1">
      <c r="A75" s="101" t="s">
        <v>351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85"/>
      <c r="V75" s="177"/>
      <c r="W75" s="177"/>
      <c r="X75" s="177"/>
      <c r="Y75" s="130"/>
      <c r="Z75" s="130">
        <v>653</v>
      </c>
      <c r="AC75" s="128"/>
      <c r="AD75" s="128"/>
      <c r="AE75" s="128"/>
      <c r="AF75" s="128"/>
      <c r="AG75" s="128"/>
      <c r="AH75" s="128"/>
      <c r="AI75" s="128"/>
    </row>
    <row r="76" spans="1:35" s="83" customFormat="1" ht="15" customHeight="1">
      <c r="A76" s="101" t="s">
        <v>352</v>
      </c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85"/>
      <c r="V76" s="177"/>
      <c r="W76" s="177"/>
      <c r="X76" s="177"/>
      <c r="Y76" s="130"/>
      <c r="Z76" s="130">
        <v>8500</v>
      </c>
      <c r="AC76" s="128"/>
      <c r="AD76" s="128"/>
      <c r="AE76" s="128"/>
      <c r="AF76" s="128"/>
      <c r="AG76" s="128"/>
      <c r="AH76" s="128"/>
      <c r="AI76" s="128"/>
    </row>
    <row r="77" spans="1:35" s="83" customFormat="1" ht="15" customHeight="1">
      <c r="A77" s="101" t="s">
        <v>328</v>
      </c>
      <c r="B77" s="177">
        <v>1342.943512614361</v>
      </c>
      <c r="C77" s="177">
        <v>1771.8486122792262</v>
      </c>
      <c r="D77" s="177">
        <v>1102.7483722891002</v>
      </c>
      <c r="E77" s="177">
        <v>942</v>
      </c>
      <c r="F77" s="177">
        <v>897</v>
      </c>
      <c r="G77" s="177">
        <v>1298</v>
      </c>
      <c r="H77" s="177">
        <v>820</v>
      </c>
      <c r="I77" s="177">
        <v>844</v>
      </c>
      <c r="J77" s="177">
        <v>7483</v>
      </c>
      <c r="K77" s="177">
        <v>714</v>
      </c>
      <c r="L77" s="177">
        <v>540</v>
      </c>
      <c r="M77" s="177">
        <v>452</v>
      </c>
      <c r="N77" s="177">
        <v>450</v>
      </c>
      <c r="O77" s="177">
        <v>643</v>
      </c>
      <c r="P77" s="177">
        <v>369</v>
      </c>
      <c r="Q77" s="177">
        <v>441</v>
      </c>
      <c r="R77" s="177">
        <v>447</v>
      </c>
      <c r="S77" s="177">
        <v>394</v>
      </c>
      <c r="T77" s="177">
        <v>403</v>
      </c>
      <c r="U77" s="177">
        <v>356</v>
      </c>
      <c r="V77" s="177">
        <v>378</v>
      </c>
      <c r="W77" s="177">
        <v>332</v>
      </c>
      <c r="X77" s="177">
        <v>336</v>
      </c>
      <c r="Y77" s="177">
        <v>394</v>
      </c>
      <c r="Z77" s="177">
        <v>312</v>
      </c>
      <c r="AE77" s="128"/>
    </row>
    <row r="78" spans="1:35" s="83" customFormat="1" ht="15" customHeight="1">
      <c r="A78" s="105" t="s">
        <v>13</v>
      </c>
      <c r="B78" s="106">
        <v>47529</v>
      </c>
      <c r="C78" s="106">
        <v>44824</v>
      </c>
      <c r="D78" s="106">
        <v>44843</v>
      </c>
      <c r="E78" s="106">
        <v>40947</v>
      </c>
      <c r="F78" s="106">
        <v>38632</v>
      </c>
      <c r="G78" s="106">
        <v>37615</v>
      </c>
      <c r="H78" s="106">
        <v>36870</v>
      </c>
      <c r="I78" s="106">
        <v>32590</v>
      </c>
      <c r="J78" s="106">
        <v>32075</v>
      </c>
      <c r="K78" s="106">
        <v>30709</v>
      </c>
      <c r="L78" s="106">
        <v>29994</v>
      </c>
      <c r="M78" s="106">
        <v>29980</v>
      </c>
      <c r="N78" s="106">
        <v>29722</v>
      </c>
      <c r="O78" s="106">
        <v>27779</v>
      </c>
      <c r="P78" s="106">
        <v>27279</v>
      </c>
      <c r="Q78" s="106">
        <v>26886</v>
      </c>
      <c r="R78" s="106">
        <v>25689</v>
      </c>
      <c r="S78" s="106">
        <v>25148</v>
      </c>
      <c r="T78" s="106">
        <v>24131</v>
      </c>
      <c r="U78" s="106">
        <v>23640</v>
      </c>
      <c r="V78" s="106">
        <v>23496</v>
      </c>
      <c r="W78" s="106">
        <v>22468</v>
      </c>
      <c r="X78" s="106">
        <v>20681</v>
      </c>
      <c r="Y78" s="106">
        <v>19915</v>
      </c>
      <c r="Z78" s="106">
        <v>19207</v>
      </c>
    </row>
    <row r="79" spans="1:35" s="83" customFormat="1" ht="15" customHeight="1">
      <c r="A79" s="91" t="s">
        <v>326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</row>
    <row r="80" spans="1:35" s="83" customFormat="1" ht="15" customHeight="1">
      <c r="A80" s="91" t="s">
        <v>327</v>
      </c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7"/>
      <c r="Z80" s="127"/>
    </row>
    <row r="81" spans="1:34" s="83" customFormat="1" ht="15" customHeight="1">
      <c r="A81" s="91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7"/>
      <c r="Z81" s="127"/>
    </row>
    <row r="82" spans="1:34" s="83" customFormat="1" ht="15" customHeight="1">
      <c r="A82" s="91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7"/>
      <c r="Z82" s="127"/>
    </row>
    <row r="83" spans="1:34" s="83" customFormat="1" ht="15" customHeight="1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7"/>
      <c r="Z83" s="127"/>
    </row>
    <row r="84" spans="1:34" s="83" customFormat="1" ht="15" customHeight="1">
      <c r="A84" s="214" t="s">
        <v>195</v>
      </c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194"/>
    </row>
    <row r="85" spans="1:34" s="83" customFormat="1" ht="21" customHeight="1">
      <c r="A85" s="213" t="s">
        <v>209</v>
      </c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193"/>
    </row>
    <row r="86" spans="1:34" s="83" customFormat="1" ht="15" customHeight="1">
      <c r="A86" s="216" t="s">
        <v>15</v>
      </c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195"/>
    </row>
    <row r="87" spans="1:34" s="83" customFormat="1" ht="1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117"/>
      <c r="Z87" s="195"/>
    </row>
    <row r="88" spans="1:34" s="4" customFormat="1" ht="34.15" customHeight="1">
      <c r="A88" s="113" t="s">
        <v>329</v>
      </c>
      <c r="B88" s="113">
        <v>1998</v>
      </c>
      <c r="C88" s="113">
        <v>1999</v>
      </c>
      <c r="D88" s="113">
        <v>2000</v>
      </c>
      <c r="E88" s="113">
        <v>2001</v>
      </c>
      <c r="F88" s="113">
        <v>2002</v>
      </c>
      <c r="G88" s="113">
        <v>2003</v>
      </c>
      <c r="H88" s="113">
        <v>2004</v>
      </c>
      <c r="I88" s="113">
        <v>2005</v>
      </c>
      <c r="J88" s="113">
        <v>2006</v>
      </c>
      <c r="K88" s="113">
        <v>2007</v>
      </c>
      <c r="L88" s="113">
        <v>2008</v>
      </c>
      <c r="M88" s="113">
        <v>2009</v>
      </c>
      <c r="N88" s="113">
        <v>2010</v>
      </c>
      <c r="O88" s="113">
        <v>2011</v>
      </c>
      <c r="P88" s="113">
        <v>2012</v>
      </c>
      <c r="Q88" s="113">
        <v>2013</v>
      </c>
      <c r="R88" s="113">
        <v>2014</v>
      </c>
      <c r="S88" s="113">
        <v>2015</v>
      </c>
      <c r="T88" s="113">
        <v>2016</v>
      </c>
      <c r="U88" s="113">
        <v>2017</v>
      </c>
      <c r="V88" s="113">
        <v>2018</v>
      </c>
      <c r="W88" s="113">
        <v>2019</v>
      </c>
      <c r="X88" s="113">
        <v>2020</v>
      </c>
      <c r="Y88" s="113">
        <v>2021</v>
      </c>
      <c r="Z88" s="113">
        <v>2022</v>
      </c>
      <c r="AE88" s="79"/>
      <c r="AF88" s="72"/>
      <c r="AG88" s="72"/>
      <c r="AH88" s="72"/>
    </row>
    <row r="89" spans="1:34" s="83" customFormat="1" ht="15" customHeight="1">
      <c r="A89" s="101" t="s">
        <v>219</v>
      </c>
      <c r="B89" s="102">
        <v>40779.465325928315</v>
      </c>
      <c r="C89" s="102">
        <v>26073.831290577004</v>
      </c>
      <c r="D89" s="102">
        <v>14851.210303991043</v>
      </c>
      <c r="E89" s="102">
        <v>12839</v>
      </c>
      <c r="F89" s="102">
        <v>10603</v>
      </c>
      <c r="G89" s="102">
        <v>8731</v>
      </c>
      <c r="H89" s="102">
        <v>7759</v>
      </c>
      <c r="I89" s="102">
        <v>7126</v>
      </c>
      <c r="J89" s="102">
        <v>7594</v>
      </c>
      <c r="K89" s="102">
        <v>7880</v>
      </c>
      <c r="L89" s="102">
        <v>7013</v>
      </c>
      <c r="M89" s="102">
        <v>5661</v>
      </c>
      <c r="N89" s="102">
        <v>6142</v>
      </c>
      <c r="O89" s="102">
        <v>6152</v>
      </c>
      <c r="P89" s="102">
        <v>5523</v>
      </c>
      <c r="Q89" s="102">
        <v>6134</v>
      </c>
      <c r="R89" s="102">
        <v>6047</v>
      </c>
      <c r="S89" s="102">
        <v>7020</v>
      </c>
      <c r="T89" s="102">
        <v>6397</v>
      </c>
      <c r="U89" s="102">
        <v>5225</v>
      </c>
      <c r="V89" s="102">
        <v>4188</v>
      </c>
      <c r="W89" s="102">
        <v>8198</v>
      </c>
      <c r="X89" s="102">
        <v>5865</v>
      </c>
      <c r="Y89" s="102">
        <v>5379</v>
      </c>
      <c r="Z89" s="102">
        <v>3949</v>
      </c>
      <c r="AD89" s="128"/>
    </row>
    <row r="90" spans="1:34" s="83" customFormat="1" ht="15" customHeight="1">
      <c r="A90" s="101" t="s">
        <v>220</v>
      </c>
      <c r="B90" s="102">
        <v>252575.08051087515</v>
      </c>
      <c r="C90" s="102">
        <v>182865.482487676</v>
      </c>
      <c r="D90" s="102">
        <v>140851.57360317142</v>
      </c>
      <c r="E90" s="102">
        <v>117634</v>
      </c>
      <c r="F90" s="102">
        <v>94624</v>
      </c>
      <c r="G90" s="102">
        <v>79480</v>
      </c>
      <c r="H90" s="102">
        <v>67248</v>
      </c>
      <c r="I90" s="102">
        <v>51997</v>
      </c>
      <c r="J90" s="102">
        <v>45510</v>
      </c>
      <c r="K90" s="102">
        <v>38256</v>
      </c>
      <c r="L90" s="102">
        <v>27309</v>
      </c>
      <c r="M90" s="102">
        <v>17279</v>
      </c>
      <c r="N90" s="102">
        <v>14883</v>
      </c>
      <c r="O90" s="102">
        <v>13075</v>
      </c>
      <c r="P90" s="102">
        <v>13323</v>
      </c>
      <c r="Q90" s="102">
        <v>10411</v>
      </c>
      <c r="R90" s="102">
        <v>10109</v>
      </c>
      <c r="S90" s="102">
        <v>10163</v>
      </c>
      <c r="T90" s="102">
        <v>9723</v>
      </c>
      <c r="U90" s="102">
        <v>8384</v>
      </c>
      <c r="V90" s="102">
        <v>7687</v>
      </c>
      <c r="W90" s="102">
        <v>7723</v>
      </c>
      <c r="X90" s="102">
        <v>6839</v>
      </c>
      <c r="Y90" s="102">
        <v>6804</v>
      </c>
      <c r="Z90" s="102">
        <v>5253</v>
      </c>
      <c r="AD90" s="128"/>
    </row>
    <row r="91" spans="1:34" s="83" customFormat="1" ht="15" customHeight="1">
      <c r="A91" s="101" t="s">
        <v>221</v>
      </c>
      <c r="B91" s="102">
        <v>253566.94755138623</v>
      </c>
      <c r="C91" s="102">
        <v>214333.00553476889</v>
      </c>
      <c r="D91" s="102">
        <v>186648.74104521927</v>
      </c>
      <c r="E91" s="102">
        <v>168884</v>
      </c>
      <c r="F91" s="102">
        <v>142408</v>
      </c>
      <c r="G91" s="102">
        <v>121998</v>
      </c>
      <c r="H91" s="102">
        <v>111700</v>
      </c>
      <c r="I91" s="102">
        <v>93823</v>
      </c>
      <c r="J91" s="102">
        <v>87486</v>
      </c>
      <c r="K91" s="102">
        <v>83324</v>
      </c>
      <c r="L91" s="102">
        <v>66236</v>
      </c>
      <c r="M91" s="102">
        <v>62945</v>
      </c>
      <c r="N91" s="102">
        <v>52761</v>
      </c>
      <c r="O91" s="102">
        <v>42933</v>
      </c>
      <c r="P91" s="102">
        <v>38088</v>
      </c>
      <c r="Q91" s="102">
        <v>36480</v>
      </c>
      <c r="R91" s="102">
        <v>31476</v>
      </c>
      <c r="S91" s="102">
        <v>22100</v>
      </c>
      <c r="T91" s="102">
        <v>18665</v>
      </c>
      <c r="U91" s="102">
        <v>15277</v>
      </c>
      <c r="V91" s="102">
        <v>14524</v>
      </c>
      <c r="W91" s="102">
        <v>9333</v>
      </c>
      <c r="X91" s="102">
        <v>8609</v>
      </c>
      <c r="Y91" s="102">
        <v>7857</v>
      </c>
      <c r="Z91" s="102">
        <v>5981</v>
      </c>
      <c r="AD91" s="128"/>
    </row>
    <row r="92" spans="1:34" s="83" customFormat="1" ht="15" customHeight="1">
      <c r="A92" s="101" t="s">
        <v>222</v>
      </c>
      <c r="B92" s="102">
        <v>186334.73337430664</v>
      </c>
      <c r="C92" s="102">
        <v>172881.65136460643</v>
      </c>
      <c r="D92" s="102">
        <v>157699.64538862402</v>
      </c>
      <c r="E92" s="102">
        <v>147740</v>
      </c>
      <c r="F92" s="102">
        <v>134451</v>
      </c>
      <c r="G92" s="102">
        <v>123424</v>
      </c>
      <c r="H92" s="102">
        <v>116850</v>
      </c>
      <c r="I92" s="102">
        <v>106439</v>
      </c>
      <c r="J92" s="102">
        <v>100891</v>
      </c>
      <c r="K92" s="102">
        <v>101322</v>
      </c>
      <c r="L92" s="102">
        <v>87220</v>
      </c>
      <c r="M92" s="102">
        <v>80055</v>
      </c>
      <c r="N92" s="102">
        <v>72951</v>
      </c>
      <c r="O92" s="102">
        <v>65663</v>
      </c>
      <c r="P92" s="102">
        <v>61443</v>
      </c>
      <c r="Q92" s="102">
        <v>56220</v>
      </c>
      <c r="R92" s="102">
        <v>52020</v>
      </c>
      <c r="S92" s="102">
        <v>54842</v>
      </c>
      <c r="T92" s="102">
        <v>47446</v>
      </c>
      <c r="U92" s="102">
        <v>38502</v>
      </c>
      <c r="V92" s="102">
        <v>31582</v>
      </c>
      <c r="W92" s="102">
        <v>31584</v>
      </c>
      <c r="X92" s="102">
        <v>19024</v>
      </c>
      <c r="Y92" s="102">
        <v>16673</v>
      </c>
      <c r="Z92" s="102">
        <v>6860</v>
      </c>
      <c r="AD92" s="128"/>
    </row>
    <row r="93" spans="1:34" ht="15" customHeight="1">
      <c r="A93" s="101" t="s">
        <v>223</v>
      </c>
      <c r="B93" s="102">
        <v>126011.48970769542</v>
      </c>
      <c r="C93" s="102">
        <v>125117.01989461108</v>
      </c>
      <c r="D93" s="102">
        <v>125035.0888889659</v>
      </c>
      <c r="E93" s="102">
        <v>121406</v>
      </c>
      <c r="F93" s="102">
        <v>115737</v>
      </c>
      <c r="G93" s="102">
        <v>109472</v>
      </c>
      <c r="H93" s="102">
        <v>106966</v>
      </c>
      <c r="I93" s="102">
        <v>102325</v>
      </c>
      <c r="J93" s="102">
        <v>100529</v>
      </c>
      <c r="K93" s="102">
        <v>102485</v>
      </c>
      <c r="L93" s="102">
        <v>93089</v>
      </c>
      <c r="M93" s="102">
        <v>89249</v>
      </c>
      <c r="N93" s="102">
        <v>85457</v>
      </c>
      <c r="O93" s="102">
        <v>81804</v>
      </c>
      <c r="P93" s="102">
        <v>80484</v>
      </c>
      <c r="Q93" s="102">
        <v>76701</v>
      </c>
      <c r="R93" s="102">
        <v>71141</v>
      </c>
      <c r="S93" s="102">
        <v>65957</v>
      </c>
      <c r="T93" s="102">
        <v>58612</v>
      </c>
      <c r="U93" s="102">
        <v>49993</v>
      </c>
      <c r="V93" s="102">
        <v>47428</v>
      </c>
      <c r="W93" s="102">
        <v>40032</v>
      </c>
      <c r="X93" s="102">
        <v>39353</v>
      </c>
      <c r="Y93" s="102">
        <v>33198</v>
      </c>
      <c r="Z93" s="102">
        <v>16253</v>
      </c>
      <c r="AD93" s="79"/>
    </row>
    <row r="94" spans="1:34" ht="15" customHeight="1">
      <c r="A94" s="101" t="s">
        <v>224</v>
      </c>
      <c r="B94" s="102">
        <v>90156.996920789868</v>
      </c>
      <c r="C94" s="102">
        <v>90704.380911760105</v>
      </c>
      <c r="D94" s="102">
        <v>92062.171638256536</v>
      </c>
      <c r="E94" s="102">
        <v>93282</v>
      </c>
      <c r="F94" s="102">
        <v>91768</v>
      </c>
      <c r="G94" s="102">
        <v>92619</v>
      </c>
      <c r="H94" s="102">
        <v>93210</v>
      </c>
      <c r="I94" s="102">
        <v>92995</v>
      </c>
      <c r="J94" s="102">
        <v>91807</v>
      </c>
      <c r="K94" s="102">
        <v>96241</v>
      </c>
      <c r="L94" s="102">
        <v>93243</v>
      </c>
      <c r="M94" s="102">
        <v>92482</v>
      </c>
      <c r="N94" s="102">
        <v>91724</v>
      </c>
      <c r="O94" s="102">
        <v>89222</v>
      </c>
      <c r="P94" s="102">
        <v>88475</v>
      </c>
      <c r="Q94" s="102">
        <v>89881</v>
      </c>
      <c r="R94" s="102">
        <v>86230</v>
      </c>
      <c r="S94" s="102">
        <v>82057</v>
      </c>
      <c r="T94" s="102">
        <v>76742</v>
      </c>
      <c r="U94" s="102">
        <v>66966</v>
      </c>
      <c r="V94" s="102">
        <v>57562</v>
      </c>
      <c r="W94" s="102">
        <v>55807</v>
      </c>
      <c r="X94" s="102">
        <v>46087</v>
      </c>
      <c r="Y94" s="102">
        <v>37237</v>
      </c>
      <c r="Z94" s="102">
        <v>32224</v>
      </c>
      <c r="AA94" s="79"/>
      <c r="AB94" s="79"/>
      <c r="AD94" s="79"/>
    </row>
    <row r="95" spans="1:34" ht="15" customHeight="1">
      <c r="A95" s="101" t="s">
        <v>59</v>
      </c>
      <c r="B95" s="102">
        <v>63054.71378885641</v>
      </c>
      <c r="C95" s="102">
        <v>67297.393717238039</v>
      </c>
      <c r="D95" s="102">
        <v>71434.085881022183</v>
      </c>
      <c r="E95" s="102">
        <v>72471</v>
      </c>
      <c r="F95" s="102">
        <v>70794</v>
      </c>
      <c r="G95" s="102">
        <v>73160</v>
      </c>
      <c r="H95" s="102">
        <v>74419</v>
      </c>
      <c r="I95" s="102">
        <v>76562</v>
      </c>
      <c r="J95" s="102">
        <v>78080</v>
      </c>
      <c r="K95" s="102">
        <v>83267</v>
      </c>
      <c r="L95" s="102">
        <v>84854</v>
      </c>
      <c r="M95" s="102">
        <v>86156</v>
      </c>
      <c r="N95" s="102">
        <v>87413</v>
      </c>
      <c r="O95" s="102">
        <v>89838</v>
      </c>
      <c r="P95" s="102">
        <v>92381</v>
      </c>
      <c r="Q95" s="102">
        <v>93150</v>
      </c>
      <c r="R95" s="102">
        <v>91367</v>
      </c>
      <c r="S95" s="102">
        <v>89353</v>
      </c>
      <c r="T95" s="102">
        <v>85735</v>
      </c>
      <c r="U95" s="102">
        <v>77048</v>
      </c>
      <c r="V95" s="102">
        <v>72011</v>
      </c>
      <c r="W95" s="102">
        <v>68434</v>
      </c>
      <c r="X95" s="102">
        <v>56810</v>
      </c>
      <c r="Y95" s="102">
        <v>48015</v>
      </c>
      <c r="Z95" s="102">
        <v>32135</v>
      </c>
      <c r="AD95" s="79"/>
    </row>
    <row r="96" spans="1:34" ht="15" customHeight="1">
      <c r="A96" s="101" t="s">
        <v>225</v>
      </c>
      <c r="B96" s="102">
        <v>47637.43180631916</v>
      </c>
      <c r="C96" s="102">
        <v>49270.779082976384</v>
      </c>
      <c r="D96" s="102">
        <v>53473.692600425224</v>
      </c>
      <c r="E96" s="102">
        <v>55369</v>
      </c>
      <c r="F96" s="102">
        <v>56342</v>
      </c>
      <c r="G96" s="102">
        <v>58937</v>
      </c>
      <c r="H96" s="102">
        <v>59297</v>
      </c>
      <c r="I96" s="102">
        <v>63811</v>
      </c>
      <c r="J96" s="102">
        <v>65554</v>
      </c>
      <c r="K96" s="102">
        <v>71075</v>
      </c>
      <c r="L96" s="102">
        <v>72755</v>
      </c>
      <c r="M96" s="102">
        <v>73981</v>
      </c>
      <c r="N96" s="102">
        <v>78945</v>
      </c>
      <c r="O96" s="102">
        <v>82224</v>
      </c>
      <c r="P96" s="102">
        <v>87324</v>
      </c>
      <c r="Q96" s="102">
        <v>90159</v>
      </c>
      <c r="R96" s="102">
        <v>91827</v>
      </c>
      <c r="S96" s="102">
        <v>90291</v>
      </c>
      <c r="T96" s="102">
        <v>88145</v>
      </c>
      <c r="U96" s="102">
        <v>81500</v>
      </c>
      <c r="V96" s="102">
        <v>77921</v>
      </c>
      <c r="W96" s="102">
        <v>75253</v>
      </c>
      <c r="X96" s="102">
        <v>63991</v>
      </c>
      <c r="Y96" s="102">
        <v>55800</v>
      </c>
      <c r="Z96" s="102">
        <v>35328</v>
      </c>
      <c r="AD96" s="79"/>
    </row>
    <row r="97" spans="1:30" ht="15" customHeight="1">
      <c r="A97" s="101" t="s">
        <v>226</v>
      </c>
      <c r="B97" s="130">
        <v>206790.0029884906</v>
      </c>
      <c r="C97" s="130">
        <v>44270.899869790897</v>
      </c>
      <c r="D97" s="130">
        <v>42743.565598807683</v>
      </c>
      <c r="E97" s="130">
        <v>44433</v>
      </c>
      <c r="F97" s="130">
        <v>45042</v>
      </c>
      <c r="G97" s="130">
        <v>47539</v>
      </c>
      <c r="H97" s="130">
        <v>49976</v>
      </c>
      <c r="I97" s="130">
        <v>52959</v>
      </c>
      <c r="J97" s="130">
        <v>55537</v>
      </c>
      <c r="K97" s="130">
        <v>61961</v>
      </c>
      <c r="L97" s="130">
        <v>65514</v>
      </c>
      <c r="M97" s="130">
        <v>67092</v>
      </c>
      <c r="N97" s="130">
        <v>70126</v>
      </c>
      <c r="O97" s="130">
        <v>75123</v>
      </c>
      <c r="P97" s="130">
        <v>80559</v>
      </c>
      <c r="Q97" s="130">
        <v>85889</v>
      </c>
      <c r="R97" s="130">
        <v>88803</v>
      </c>
      <c r="S97" s="130">
        <v>90401</v>
      </c>
      <c r="T97" s="130">
        <v>90447</v>
      </c>
      <c r="U97" s="130">
        <v>84581</v>
      </c>
      <c r="V97" s="130">
        <v>82157</v>
      </c>
      <c r="W97" s="130">
        <v>79220</v>
      </c>
      <c r="X97" s="130">
        <v>70329</v>
      </c>
      <c r="Y97" s="130">
        <v>63751</v>
      </c>
      <c r="Z97" s="130">
        <v>44952</v>
      </c>
      <c r="AD97" s="79"/>
    </row>
    <row r="98" spans="1:30" ht="15" customHeight="1">
      <c r="A98" s="176" t="s">
        <v>227</v>
      </c>
      <c r="B98" s="130"/>
      <c r="C98" s="130">
        <v>179641.54385517191</v>
      </c>
      <c r="D98" s="130">
        <v>204736.43204682344</v>
      </c>
      <c r="E98" s="130">
        <v>222491</v>
      </c>
      <c r="F98" s="130">
        <v>40633</v>
      </c>
      <c r="G98" s="130">
        <v>37694</v>
      </c>
      <c r="H98" s="130">
        <v>39112</v>
      </c>
      <c r="I98" s="130">
        <v>43937</v>
      </c>
      <c r="J98" s="130">
        <v>46761</v>
      </c>
      <c r="K98" s="130">
        <v>52412</v>
      </c>
      <c r="L98" s="130">
        <v>55155</v>
      </c>
      <c r="M98" s="130">
        <v>59963</v>
      </c>
      <c r="N98" s="130">
        <v>61452</v>
      </c>
      <c r="O98" s="130">
        <v>66289</v>
      </c>
      <c r="P98" s="130">
        <v>71289</v>
      </c>
      <c r="Q98" s="130">
        <v>76192</v>
      </c>
      <c r="R98" s="130">
        <v>79541</v>
      </c>
      <c r="S98" s="130">
        <v>82094</v>
      </c>
      <c r="T98" s="130">
        <v>85076</v>
      </c>
      <c r="U98" s="130">
        <v>83505</v>
      </c>
      <c r="V98" s="130">
        <v>85953</v>
      </c>
      <c r="W98" s="130">
        <v>82236</v>
      </c>
      <c r="X98" s="130">
        <v>72957</v>
      </c>
      <c r="Y98" s="130">
        <v>69246</v>
      </c>
      <c r="Z98" s="130">
        <v>50991</v>
      </c>
      <c r="AD98" s="79"/>
    </row>
    <row r="99" spans="1:30" ht="15" customHeight="1">
      <c r="A99" s="176" t="s">
        <v>228</v>
      </c>
      <c r="B99" s="130"/>
      <c r="C99" s="130"/>
      <c r="D99" s="130"/>
      <c r="E99" s="130"/>
      <c r="F99" s="130">
        <v>195114</v>
      </c>
      <c r="G99" s="130">
        <v>215937</v>
      </c>
      <c r="H99" s="130">
        <v>236507</v>
      </c>
      <c r="I99" s="130">
        <v>264781</v>
      </c>
      <c r="J99" s="130">
        <v>41207</v>
      </c>
      <c r="K99" s="130">
        <v>48113</v>
      </c>
      <c r="L99" s="130">
        <v>50457</v>
      </c>
      <c r="M99" s="130">
        <v>53625</v>
      </c>
      <c r="N99" s="130">
        <v>57135</v>
      </c>
      <c r="O99" s="130">
        <v>61122</v>
      </c>
      <c r="P99" s="130">
        <v>68057</v>
      </c>
      <c r="Q99" s="130">
        <v>72024</v>
      </c>
      <c r="R99" s="130">
        <v>75707</v>
      </c>
      <c r="S99" s="130">
        <v>76946</v>
      </c>
      <c r="T99" s="130">
        <v>79382</v>
      </c>
      <c r="U99" s="130">
        <v>79071</v>
      </c>
      <c r="V99" s="130">
        <v>79032</v>
      </c>
      <c r="W99" s="130">
        <v>81285</v>
      </c>
      <c r="X99" s="130">
        <v>77795</v>
      </c>
      <c r="Y99" s="130">
        <v>74223</v>
      </c>
      <c r="Z99" s="130">
        <v>59593</v>
      </c>
      <c r="AD99" s="79"/>
    </row>
    <row r="100" spans="1:30" ht="15" customHeight="1">
      <c r="A100" s="176" t="s">
        <v>229</v>
      </c>
      <c r="B100" s="130"/>
      <c r="C100" s="130"/>
      <c r="D100" s="130"/>
      <c r="E100" s="130"/>
      <c r="F100" s="130"/>
      <c r="G100" s="130"/>
      <c r="H100" s="130"/>
      <c r="I100" s="130"/>
      <c r="J100" s="130">
        <v>254112</v>
      </c>
      <c r="K100" s="130">
        <v>297309</v>
      </c>
      <c r="L100" s="130">
        <v>42507</v>
      </c>
      <c r="M100" s="130">
        <v>44722</v>
      </c>
      <c r="N100" s="130">
        <v>48424</v>
      </c>
      <c r="O100" s="130">
        <v>52229</v>
      </c>
      <c r="P100" s="130">
        <v>56618</v>
      </c>
      <c r="Q100" s="130">
        <v>60694</v>
      </c>
      <c r="R100" s="130">
        <v>64503</v>
      </c>
      <c r="S100" s="130">
        <v>67001</v>
      </c>
      <c r="T100" s="130">
        <v>71155</v>
      </c>
      <c r="U100" s="130">
        <v>71931</v>
      </c>
      <c r="V100" s="130">
        <v>74931</v>
      </c>
      <c r="W100" s="130">
        <v>74793</v>
      </c>
      <c r="X100" s="130">
        <v>71029</v>
      </c>
      <c r="Y100" s="130">
        <v>71725</v>
      </c>
      <c r="Z100" s="130">
        <v>60980</v>
      </c>
      <c r="AA100" s="79"/>
      <c r="AD100" s="79"/>
    </row>
    <row r="101" spans="1:30" ht="15" customHeight="1">
      <c r="A101" s="101" t="s">
        <v>230</v>
      </c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>
        <v>317757</v>
      </c>
      <c r="M101" s="130">
        <v>342484</v>
      </c>
      <c r="N101" s="130">
        <v>52201</v>
      </c>
      <c r="O101" s="130">
        <v>48575</v>
      </c>
      <c r="P101" s="130">
        <v>54911</v>
      </c>
      <c r="Q101" s="130">
        <v>58435</v>
      </c>
      <c r="R101" s="130">
        <v>60060</v>
      </c>
      <c r="S101" s="130">
        <v>63287</v>
      </c>
      <c r="T101" s="130">
        <v>65513</v>
      </c>
      <c r="U101" s="130">
        <v>66538</v>
      </c>
      <c r="V101" s="130">
        <v>70730</v>
      </c>
      <c r="W101" s="130">
        <v>72356</v>
      </c>
      <c r="X101" s="130">
        <v>68703</v>
      </c>
      <c r="Y101" s="130">
        <v>70938</v>
      </c>
      <c r="Z101" s="130">
        <v>61604</v>
      </c>
      <c r="AD101" s="79"/>
    </row>
    <row r="102" spans="1:30" ht="15" customHeight="1">
      <c r="A102" s="101" t="s">
        <v>231</v>
      </c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>
        <v>338573</v>
      </c>
      <c r="O102" s="130">
        <v>47279</v>
      </c>
      <c r="P102" s="130">
        <v>50025</v>
      </c>
      <c r="Q102" s="130">
        <v>52277</v>
      </c>
      <c r="R102" s="130">
        <v>53891</v>
      </c>
      <c r="S102" s="130">
        <v>54794</v>
      </c>
      <c r="T102" s="130">
        <v>57688</v>
      </c>
      <c r="U102" s="130">
        <v>60270</v>
      </c>
      <c r="V102" s="130">
        <v>63385</v>
      </c>
      <c r="W102" s="130">
        <v>64366</v>
      </c>
      <c r="X102" s="130">
        <v>62728</v>
      </c>
      <c r="Y102" s="130">
        <v>65943</v>
      </c>
      <c r="Z102" s="130">
        <v>60081</v>
      </c>
      <c r="AD102" s="79"/>
    </row>
    <row r="103" spans="1:30" ht="15" customHeight="1">
      <c r="A103" s="101" t="s">
        <v>232</v>
      </c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>
        <v>354325</v>
      </c>
      <c r="P103" s="130">
        <v>43497</v>
      </c>
      <c r="Q103" s="130">
        <v>46021</v>
      </c>
      <c r="R103" s="130">
        <v>49719</v>
      </c>
      <c r="S103" s="130">
        <v>51521</v>
      </c>
      <c r="T103" s="130">
        <v>50958</v>
      </c>
      <c r="U103" s="130">
        <v>53507</v>
      </c>
      <c r="V103" s="130">
        <v>58401</v>
      </c>
      <c r="W103" s="130">
        <v>57196</v>
      </c>
      <c r="X103" s="130">
        <v>58485</v>
      </c>
      <c r="Y103" s="130">
        <v>60937</v>
      </c>
      <c r="Z103" s="130">
        <v>57835</v>
      </c>
      <c r="AD103" s="79"/>
    </row>
    <row r="104" spans="1:30" ht="15" customHeight="1">
      <c r="A104" s="101" t="s">
        <v>233</v>
      </c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>
        <v>385003</v>
      </c>
      <c r="Q104" s="130">
        <v>46198</v>
      </c>
      <c r="R104" s="130">
        <v>46556</v>
      </c>
      <c r="S104" s="130">
        <v>52265</v>
      </c>
      <c r="T104" s="130">
        <v>54284</v>
      </c>
      <c r="U104" s="130">
        <v>55051</v>
      </c>
      <c r="V104" s="130">
        <v>54684</v>
      </c>
      <c r="W104" s="130">
        <v>56415</v>
      </c>
      <c r="X104" s="130">
        <v>56819</v>
      </c>
      <c r="Y104" s="130">
        <v>59130</v>
      </c>
      <c r="Z104" s="130">
        <v>60476</v>
      </c>
      <c r="AD104" s="79"/>
    </row>
    <row r="105" spans="1:30" ht="15" customHeight="1">
      <c r="A105" s="101" t="s">
        <v>236</v>
      </c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>
        <v>393262</v>
      </c>
      <c r="R105" s="130">
        <v>42091</v>
      </c>
      <c r="S105" s="130">
        <v>42827</v>
      </c>
      <c r="T105" s="130">
        <v>45736</v>
      </c>
      <c r="U105" s="130">
        <v>47682</v>
      </c>
      <c r="V105" s="130">
        <v>50449</v>
      </c>
      <c r="W105" s="130">
        <v>54151</v>
      </c>
      <c r="X105" s="130">
        <v>51481</v>
      </c>
      <c r="Y105" s="130">
        <v>53266</v>
      </c>
      <c r="Z105" s="130">
        <v>54078</v>
      </c>
      <c r="AD105" s="79"/>
    </row>
    <row r="106" spans="1:30" ht="15" customHeight="1">
      <c r="A106" s="101" t="s">
        <v>237</v>
      </c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>
        <v>404502</v>
      </c>
      <c r="S106" s="130">
        <v>42137</v>
      </c>
      <c r="T106" s="130">
        <v>41392</v>
      </c>
      <c r="U106" s="130">
        <v>43482</v>
      </c>
      <c r="V106" s="130">
        <v>45807</v>
      </c>
      <c r="W106" s="130">
        <v>45811</v>
      </c>
      <c r="X106" s="130">
        <v>47137</v>
      </c>
      <c r="Y106" s="130">
        <v>50335</v>
      </c>
      <c r="Z106" s="130">
        <v>49095</v>
      </c>
      <c r="AD106" s="79"/>
    </row>
    <row r="107" spans="1:30" ht="15" customHeight="1">
      <c r="A107" s="101" t="s">
        <v>241</v>
      </c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>
        <v>420064</v>
      </c>
      <c r="T107" s="130">
        <v>38881</v>
      </c>
      <c r="U107" s="130">
        <v>42326</v>
      </c>
      <c r="V107" s="130">
        <v>45324</v>
      </c>
      <c r="W107" s="130">
        <v>44754</v>
      </c>
      <c r="X107" s="130">
        <v>44696</v>
      </c>
      <c r="Y107" s="130">
        <v>47928</v>
      </c>
      <c r="Z107" s="130">
        <v>49498</v>
      </c>
      <c r="AD107" s="79"/>
    </row>
    <row r="108" spans="1:30" ht="15" customHeight="1">
      <c r="A108" s="101" t="s">
        <v>242</v>
      </c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>
        <v>413242</v>
      </c>
      <c r="U108" s="130">
        <v>39515</v>
      </c>
      <c r="V108" s="130">
        <v>40191</v>
      </c>
      <c r="W108" s="130">
        <v>43256</v>
      </c>
      <c r="X108" s="130">
        <v>40841</v>
      </c>
      <c r="Y108" s="130">
        <v>43877</v>
      </c>
      <c r="Z108" s="130">
        <v>43582</v>
      </c>
      <c r="AD108" s="79"/>
    </row>
    <row r="109" spans="1:30" ht="15" customHeight="1">
      <c r="A109" s="101" t="s">
        <v>244</v>
      </c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>
        <v>421183</v>
      </c>
      <c r="V109" s="130">
        <v>38236</v>
      </c>
      <c r="W109" s="130">
        <v>38303</v>
      </c>
      <c r="X109" s="130">
        <v>39646</v>
      </c>
      <c r="Y109" s="130">
        <v>43392</v>
      </c>
      <c r="Z109" s="130">
        <v>44759</v>
      </c>
      <c r="AD109" s="79"/>
    </row>
    <row r="110" spans="1:30" ht="15" customHeight="1">
      <c r="A110" s="101" t="s">
        <v>264</v>
      </c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>
        <v>417581</v>
      </c>
      <c r="W110" s="130">
        <v>39345</v>
      </c>
      <c r="X110" s="130">
        <v>36331</v>
      </c>
      <c r="Y110" s="130">
        <v>38393</v>
      </c>
      <c r="Z110" s="130">
        <v>41136</v>
      </c>
      <c r="AD110" s="79"/>
    </row>
    <row r="111" spans="1:30" ht="15" customHeight="1">
      <c r="A111" s="101" t="s">
        <v>265</v>
      </c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>
        <v>429171</v>
      </c>
      <c r="X111" s="130">
        <v>36551</v>
      </c>
      <c r="Y111" s="130">
        <v>36800</v>
      </c>
      <c r="Z111" s="130">
        <v>37692</v>
      </c>
      <c r="AD111" s="79"/>
    </row>
    <row r="112" spans="1:30" ht="15" customHeight="1">
      <c r="A112" s="101" t="s">
        <v>344</v>
      </c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85"/>
      <c r="V112" s="130"/>
      <c r="W112" s="130"/>
      <c r="X112" s="130">
        <v>407923</v>
      </c>
      <c r="Y112" s="130">
        <v>32677</v>
      </c>
      <c r="Z112" s="130">
        <v>34703</v>
      </c>
      <c r="AD112" s="79"/>
    </row>
    <row r="113" spans="1:35" s="83" customFormat="1" ht="15" customHeight="1">
      <c r="A113" s="101" t="s">
        <v>345</v>
      </c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85"/>
      <c r="V113" s="130"/>
      <c r="W113" s="130"/>
      <c r="X113" s="130"/>
      <c r="Y113" s="130">
        <v>34769</v>
      </c>
      <c r="Z113" s="130">
        <v>31519</v>
      </c>
      <c r="AC113" s="128"/>
      <c r="AD113" s="128"/>
      <c r="AE113" s="128"/>
      <c r="AF113" s="128"/>
      <c r="AG113" s="128"/>
      <c r="AH113" s="128"/>
      <c r="AI113" s="128"/>
    </row>
    <row r="114" spans="1:35" s="83" customFormat="1" ht="15" customHeight="1">
      <c r="A114" s="101" t="s">
        <v>349</v>
      </c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85"/>
      <c r="V114" s="130"/>
      <c r="W114" s="130"/>
      <c r="X114" s="130"/>
      <c r="Y114" s="130">
        <v>400720</v>
      </c>
      <c r="Z114" s="130">
        <v>32499</v>
      </c>
      <c r="AC114" s="128"/>
      <c r="AD114" s="128"/>
      <c r="AE114" s="128"/>
      <c r="AF114" s="128"/>
      <c r="AG114" s="128"/>
      <c r="AH114" s="128"/>
      <c r="AI114" s="128"/>
    </row>
    <row r="115" spans="1:35" s="83" customFormat="1" ht="15" customHeight="1">
      <c r="A115" s="101" t="s">
        <v>350</v>
      </c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85"/>
      <c r="V115" s="130"/>
      <c r="W115" s="130"/>
      <c r="X115" s="130"/>
      <c r="Y115" s="130"/>
      <c r="Z115" s="130">
        <v>28769</v>
      </c>
      <c r="AC115" s="128"/>
      <c r="AD115" s="128"/>
      <c r="AE115" s="128"/>
      <c r="AF115" s="128"/>
      <c r="AG115" s="128"/>
      <c r="AH115" s="128"/>
      <c r="AI115" s="128"/>
    </row>
    <row r="116" spans="1:35" s="83" customFormat="1" ht="15" customHeight="1">
      <c r="A116" s="101" t="s">
        <v>351</v>
      </c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85"/>
      <c r="V116" s="130"/>
      <c r="W116" s="130"/>
      <c r="X116" s="130"/>
      <c r="Y116" s="130"/>
      <c r="Z116" s="130">
        <v>27387</v>
      </c>
      <c r="AC116" s="128"/>
      <c r="AD116" s="128"/>
      <c r="AE116" s="128"/>
      <c r="AF116" s="128"/>
      <c r="AG116" s="128"/>
      <c r="AH116" s="128"/>
      <c r="AI116" s="128"/>
    </row>
    <row r="117" spans="1:35" s="83" customFormat="1" ht="15" customHeight="1">
      <c r="A117" s="101" t="s">
        <v>352</v>
      </c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85"/>
      <c r="V117" s="130"/>
      <c r="W117" s="130"/>
      <c r="X117" s="130"/>
      <c r="Y117" s="130"/>
      <c r="Z117" s="130">
        <v>402060</v>
      </c>
      <c r="AC117" s="128"/>
      <c r="AD117" s="128"/>
      <c r="AE117" s="128"/>
      <c r="AF117" s="128"/>
      <c r="AG117" s="128"/>
      <c r="AH117" s="128"/>
      <c r="AI117" s="128"/>
    </row>
    <row r="118" spans="1:35" ht="15" customHeight="1">
      <c r="A118" s="101" t="s">
        <v>328</v>
      </c>
      <c r="B118" s="177">
        <v>222701.13802535221</v>
      </c>
      <c r="C118" s="177">
        <v>177531.01199082326</v>
      </c>
      <c r="D118" s="177">
        <v>142932.79300469326</v>
      </c>
      <c r="E118" s="177">
        <v>110832</v>
      </c>
      <c r="F118" s="177">
        <v>126969</v>
      </c>
      <c r="G118" s="177">
        <v>122365</v>
      </c>
      <c r="H118" s="177">
        <v>89517</v>
      </c>
      <c r="I118" s="177">
        <v>102857</v>
      </c>
      <c r="J118" s="177">
        <v>122866</v>
      </c>
      <c r="K118" s="177">
        <v>117735</v>
      </c>
      <c r="L118" s="177">
        <v>115953</v>
      </c>
      <c r="M118" s="177">
        <v>103837</v>
      </c>
      <c r="N118" s="177">
        <v>105679</v>
      </c>
      <c r="O118" s="177">
        <v>114975</v>
      </c>
      <c r="P118" s="177">
        <v>108902</v>
      </c>
      <c r="Q118" s="177">
        <v>118957</v>
      </c>
      <c r="R118" s="177">
        <v>125544</v>
      </c>
      <c r="S118" s="177">
        <v>130357</v>
      </c>
      <c r="T118" s="177">
        <v>120997</v>
      </c>
      <c r="U118" s="177">
        <v>110286</v>
      </c>
      <c r="V118" s="177">
        <v>108388</v>
      </c>
      <c r="W118" s="177">
        <v>110606</v>
      </c>
      <c r="X118" s="177">
        <v>114587</v>
      </c>
      <c r="Y118" s="177">
        <v>96961</v>
      </c>
      <c r="Z118" s="177">
        <v>85209</v>
      </c>
      <c r="AA118" s="79"/>
      <c r="AD118" s="79"/>
    </row>
    <row r="119" spans="1:35" ht="15" customHeight="1">
      <c r="A119" s="105" t="s">
        <v>13</v>
      </c>
      <c r="B119" s="186">
        <v>1489608</v>
      </c>
      <c r="C119" s="186">
        <v>1329987</v>
      </c>
      <c r="D119" s="186">
        <v>1232468.9999999998</v>
      </c>
      <c r="E119" s="186">
        <v>1167381</v>
      </c>
      <c r="F119" s="186">
        <v>1124485</v>
      </c>
      <c r="G119" s="186">
        <v>1091356</v>
      </c>
      <c r="H119" s="186">
        <v>1052561</v>
      </c>
      <c r="I119" s="186">
        <v>1059612</v>
      </c>
      <c r="J119" s="186">
        <v>1097934</v>
      </c>
      <c r="K119" s="186">
        <v>1161380</v>
      </c>
      <c r="L119" s="186">
        <v>1179062</v>
      </c>
      <c r="M119" s="186">
        <v>1179531</v>
      </c>
      <c r="N119" s="186">
        <v>1223866</v>
      </c>
      <c r="O119" s="186">
        <v>1290828</v>
      </c>
      <c r="P119" s="186">
        <v>1385902</v>
      </c>
      <c r="Q119" s="186">
        <v>1469085</v>
      </c>
      <c r="R119" s="186">
        <v>1531134</v>
      </c>
      <c r="S119" s="186">
        <v>1595477</v>
      </c>
      <c r="T119" s="186">
        <v>1606216</v>
      </c>
      <c r="U119" s="186">
        <v>1601823</v>
      </c>
      <c r="V119" s="186">
        <v>1628152</v>
      </c>
      <c r="W119" s="186">
        <v>1669628</v>
      </c>
      <c r="X119" s="186">
        <v>1604616</v>
      </c>
      <c r="Y119" s="106">
        <v>1625974</v>
      </c>
      <c r="Z119" s="106">
        <v>1556481</v>
      </c>
      <c r="AA119" s="79"/>
      <c r="AD119" s="79"/>
    </row>
    <row r="120" spans="1:35" ht="15" customHeight="1">
      <c r="A120" s="91" t="s">
        <v>326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79"/>
    </row>
    <row r="121" spans="1:35" ht="15" customHeight="1">
      <c r="A121" s="91" t="s">
        <v>327</v>
      </c>
      <c r="B121" s="83"/>
      <c r="C121" s="83"/>
      <c r="D121" s="83"/>
      <c r="E121" s="83"/>
    </row>
    <row r="122" spans="1:35" ht="15" customHeight="1">
      <c r="A122" s="91"/>
      <c r="B122" s="83"/>
      <c r="C122" s="83"/>
      <c r="D122" s="83"/>
      <c r="E122" s="83"/>
    </row>
    <row r="123" spans="1:35" ht="15" customHeight="1">
      <c r="A123" s="91"/>
      <c r="B123" s="83"/>
      <c r="C123" s="83"/>
      <c r="D123" s="83"/>
      <c r="E123" s="83"/>
    </row>
  </sheetData>
  <mergeCells count="9">
    <mergeCell ref="A45:Y45"/>
    <mergeCell ref="A84:Y84"/>
    <mergeCell ref="A85:Y85"/>
    <mergeCell ref="A86:Y86"/>
    <mergeCell ref="A2:Y2"/>
    <mergeCell ref="A3:Y3"/>
    <mergeCell ref="A4:Y4"/>
    <mergeCell ref="A43:Y43"/>
    <mergeCell ref="A44:Y44"/>
  </mergeCells>
  <phoneticPr fontId="0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16</vt:i4>
      </vt:variant>
    </vt:vector>
  </HeadingPairs>
  <TitlesOfParts>
    <vt:vector size="35" baseType="lpstr">
      <vt:lpstr>Indice</vt:lpstr>
      <vt:lpstr>Notas</vt:lpstr>
      <vt:lpstr>Cartera Anual de Isapre</vt:lpstr>
      <vt:lpstr>Promedio Anual de Cartera</vt:lpstr>
      <vt:lpstr>Cotización Pactada promedio</vt:lpstr>
      <vt:lpstr>Rta. Imponible promedio</vt:lpstr>
      <vt:lpstr>Cotiz. x Rta. Imponible 87-92</vt:lpstr>
      <vt:lpstr>Cotiz. x Rta. Imponible 93-96</vt:lpstr>
      <vt:lpstr>Cotiz. x Rta. Imponible 98 y +</vt:lpstr>
      <vt:lpstr>Cotizantes x Cond. Previsional</vt:lpstr>
      <vt:lpstr>Cartera x Región</vt:lpstr>
      <vt:lpstr>Cartera x Sexo</vt:lpstr>
      <vt:lpstr>Cartera x Edad</vt:lpstr>
      <vt:lpstr>Cartera x Sexo y Edad</vt:lpstr>
      <vt:lpstr>Suscripción y Desahucios</vt:lpstr>
      <vt:lpstr>Cotizantes x Isapre</vt:lpstr>
      <vt:lpstr>Cargas x Isapre</vt:lpstr>
      <vt:lpstr>Beneficiarios x Isapre</vt:lpstr>
      <vt:lpstr>Cotizaciones x Isapre</vt:lpstr>
      <vt:lpstr>'Beneficiarios x Isapre'!Área_de_impresión</vt:lpstr>
      <vt:lpstr>'Cargas x Isapre'!Área_de_impresión</vt:lpstr>
      <vt:lpstr>'Cartera Anual de Isapre'!Área_de_impresión</vt:lpstr>
      <vt:lpstr>'Cartera x Edad'!Área_de_impresión</vt:lpstr>
      <vt:lpstr>'Cartera x Región'!Área_de_impresión</vt:lpstr>
      <vt:lpstr>'Cartera x Sexo'!Área_de_impresión</vt:lpstr>
      <vt:lpstr>'Cartera x Sexo y Edad'!Área_de_impresión</vt:lpstr>
      <vt:lpstr>'Cotiz. x Rta. Imponible 87-92'!Área_de_impresión</vt:lpstr>
      <vt:lpstr>'Cotiz. x Rta. Imponible 93-96'!Área_de_impresión</vt:lpstr>
      <vt:lpstr>'Cotiz. x Rta. Imponible 98 y +'!Área_de_impresión</vt:lpstr>
      <vt:lpstr>'Cotización Pactada promedio'!Área_de_impresión</vt:lpstr>
      <vt:lpstr>'Cotizaciones x Isapre'!Área_de_impresión</vt:lpstr>
      <vt:lpstr>'Cotizantes x Isapre'!Área_de_impresión</vt:lpstr>
      <vt:lpstr>'Promedio Anual de Cartera'!Área_de_impresión</vt:lpstr>
      <vt:lpstr>'Rta. Imponible promedio'!Área_de_impresión</vt:lpstr>
      <vt:lpstr>'Suscripción y Desahucios'!Área_de_impresión</vt:lpstr>
    </vt:vector>
  </TitlesOfParts>
  <Company>SISP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Uribe</dc:creator>
  <cp:lastModifiedBy>Claudia Uribe</cp:lastModifiedBy>
  <dcterms:created xsi:type="dcterms:W3CDTF">2001-06-20T19:59:19Z</dcterms:created>
  <dcterms:modified xsi:type="dcterms:W3CDTF">2023-03-28T19:39:46Z</dcterms:modified>
</cp:coreProperties>
</file>